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сварная" sheetId="1" r:id="rId1"/>
    <sheet name="прайс общий" sheetId="2" r:id="rId2"/>
  </sheets>
  <definedNames>
    <definedName name="_xlnm.Print_Area" localSheetId="1">'прайс общий'!$A$1:$M$76</definedName>
    <definedName name="_xlnm.Print_Area" localSheetId="0">'сварная'!$A$1:$J$67</definedName>
  </definedNames>
  <calcPr fullCalcOnLoad="1"/>
</workbook>
</file>

<file path=xl/sharedStrings.xml><?xml version="1.0" encoding="utf-8"?>
<sst xmlns="http://schemas.openxmlformats.org/spreadsheetml/2006/main" count="594" uniqueCount="236">
  <si>
    <t>№</t>
  </si>
  <si>
    <t>Марка металла</t>
  </si>
  <si>
    <t>ГОСТ</t>
  </si>
  <si>
    <t>Ширина</t>
  </si>
  <si>
    <t>12Х18Н10Т</t>
  </si>
  <si>
    <t>3826-82</t>
  </si>
  <si>
    <t>0,04-0,03</t>
  </si>
  <si>
    <t>100 см</t>
  </si>
  <si>
    <t>0,056-0,04</t>
  </si>
  <si>
    <t>0,5-0,25</t>
  </si>
  <si>
    <t>0,7-0,32</t>
  </si>
  <si>
    <t>1,6-0,4</t>
  </si>
  <si>
    <t>3187-76</t>
  </si>
  <si>
    <t>С-160</t>
  </si>
  <si>
    <t>5,0-1,2</t>
  </si>
  <si>
    <t>П-56</t>
  </si>
  <si>
    <t>6,0-1,2</t>
  </si>
  <si>
    <t>П-48</t>
  </si>
  <si>
    <t>0,5-0,2</t>
  </si>
  <si>
    <t>03Х18Н9ТВИ</t>
  </si>
  <si>
    <t>0,045-0,036</t>
  </si>
  <si>
    <t>122 см</t>
  </si>
  <si>
    <t>Предлагает сетки проволочные тканые:</t>
  </si>
  <si>
    <t>Украина, г.Киев</t>
  </si>
  <si>
    <t>Цена с НДС за м кв</t>
  </si>
  <si>
    <t>П-200</t>
  </si>
  <si>
    <t>С-120</t>
  </si>
  <si>
    <t>0,4-0,25</t>
  </si>
  <si>
    <t>С-200</t>
  </si>
  <si>
    <t>100см</t>
  </si>
  <si>
    <t>2,8-0,45</t>
  </si>
  <si>
    <t>1,8-0,7</t>
  </si>
  <si>
    <t>0,4-0,2</t>
  </si>
  <si>
    <t>2,0-0,5</t>
  </si>
  <si>
    <t>0,63-0,25</t>
  </si>
  <si>
    <t>2,0-1,0</t>
  </si>
  <si>
    <t>1,0-0,32</t>
  </si>
  <si>
    <t>0,8-0,25</t>
  </si>
  <si>
    <t>1,2-0,32</t>
  </si>
  <si>
    <t>0,315-0,16</t>
  </si>
  <si>
    <t>0,16-0,12</t>
  </si>
  <si>
    <t>8,0-1,6</t>
  </si>
  <si>
    <t>2,5-0,5</t>
  </si>
  <si>
    <t>0,45-0,2</t>
  </si>
  <si>
    <t>0,1-0,065</t>
  </si>
  <si>
    <t>08Х18Н10Т</t>
  </si>
  <si>
    <t>100/130 см</t>
  </si>
  <si>
    <t>0,63-0,3</t>
  </si>
  <si>
    <t>1,0-0,4</t>
  </si>
  <si>
    <t>3,5-0,8</t>
  </si>
  <si>
    <t>0,14-0,09</t>
  </si>
  <si>
    <t>П-72</t>
  </si>
  <si>
    <t>0,2-0,12</t>
  </si>
  <si>
    <t>0,25-0,12</t>
  </si>
  <si>
    <t>0,28-0,14</t>
  </si>
  <si>
    <t>0,55-0,3</t>
  </si>
  <si>
    <t>БрОФ6,5-0,4/Л-80</t>
  </si>
  <si>
    <t>6613-86</t>
  </si>
  <si>
    <t>0,063-0,04</t>
  </si>
  <si>
    <t>Л-80</t>
  </si>
  <si>
    <t>0,071-0,05</t>
  </si>
  <si>
    <t>0,08-0,055</t>
  </si>
  <si>
    <t>0,09-0,06</t>
  </si>
  <si>
    <t>0,1-0,06</t>
  </si>
  <si>
    <t>0,16-0,1</t>
  </si>
  <si>
    <t>0,18-0,12</t>
  </si>
  <si>
    <t>0,224-0,12</t>
  </si>
  <si>
    <t>0,56-0,25</t>
  </si>
  <si>
    <t>0,7-0,3</t>
  </si>
  <si>
    <t>0,8-0,3</t>
  </si>
  <si>
    <t>0,9-0,4</t>
  </si>
  <si>
    <t>130 см</t>
  </si>
  <si>
    <t>1,0-0,5</t>
  </si>
  <si>
    <t>1,6-0,5</t>
  </si>
  <si>
    <t>№ 16</t>
  </si>
  <si>
    <t>240 см</t>
  </si>
  <si>
    <t>№ 40/120</t>
  </si>
  <si>
    <t>от 190 см</t>
  </si>
  <si>
    <t>№ 34/102</t>
  </si>
  <si>
    <t>от 160 см</t>
  </si>
  <si>
    <t>П-80</t>
  </si>
  <si>
    <t>Сетка тканая латунная ГОСТ 6613-86</t>
  </si>
  <si>
    <t>Сетка тканая н/ж ГОСТ 3826-82</t>
  </si>
  <si>
    <t>Сетка тканая фильтр-ная н/ж ГОСТ 3187-76</t>
  </si>
  <si>
    <t>Сетка транспортёрная н/ж ТУ 14-4-460-88</t>
  </si>
  <si>
    <t xml:space="preserve"> Размер яч.- D провол.</t>
  </si>
  <si>
    <t>24х2</t>
  </si>
  <si>
    <t>10,0-2,0</t>
  </si>
  <si>
    <t>20,0-2,0</t>
  </si>
  <si>
    <t>П-76</t>
  </si>
  <si>
    <t>П-160</t>
  </si>
  <si>
    <t xml:space="preserve">Л-80 </t>
  </si>
  <si>
    <t>П-120</t>
  </si>
  <si>
    <t>125/200 см</t>
  </si>
  <si>
    <t>100/150 см</t>
  </si>
  <si>
    <t>15,0-2,0</t>
  </si>
  <si>
    <t xml:space="preserve">100 см </t>
  </si>
  <si>
    <t>0,112-0,09</t>
  </si>
  <si>
    <t>0,125-0,08</t>
  </si>
  <si>
    <t xml:space="preserve">12,0-2,0 </t>
  </si>
  <si>
    <t>1,2-0,4</t>
  </si>
  <si>
    <t>0,25-0,2</t>
  </si>
  <si>
    <t>Длина ячейки, мм</t>
  </si>
  <si>
    <t>Толщина материала, мм</t>
  </si>
  <si>
    <t>Ширина ячейки, мм</t>
  </si>
  <si>
    <t>Высота рулона, мм</t>
  </si>
  <si>
    <t xml:space="preserve">Длина рулона, м </t>
  </si>
  <si>
    <t>Сетка просечно-вытяжная х/к (возможно изготовление с оц. листа)</t>
  </si>
  <si>
    <t>8,0-2,0</t>
  </si>
  <si>
    <t>3Х1</t>
  </si>
  <si>
    <t>0,55 оц</t>
  </si>
  <si>
    <t>кв м</t>
  </si>
  <si>
    <t>П-24</t>
  </si>
  <si>
    <t>П-100</t>
  </si>
  <si>
    <t>2,5-0,7</t>
  </si>
  <si>
    <t>3,0-1,2</t>
  </si>
  <si>
    <t>0,355-0,16</t>
  </si>
  <si>
    <t>0,25-0,16</t>
  </si>
  <si>
    <t>3,3х1,6</t>
  </si>
  <si>
    <t>310 см</t>
  </si>
  <si>
    <t>0,55 оц.</t>
  </si>
  <si>
    <t>П-52</t>
  </si>
  <si>
    <t>0,112-0,08</t>
  </si>
  <si>
    <t>н/ж 3</t>
  </si>
  <si>
    <t>н/ж 4</t>
  </si>
  <si>
    <t>Диаметр, мм</t>
  </si>
  <si>
    <t>ГОСТ/DIN</t>
  </si>
  <si>
    <t>Структура</t>
  </si>
  <si>
    <t>Бухта</t>
  </si>
  <si>
    <t>н/ж 5</t>
  </si>
  <si>
    <t>7х7</t>
  </si>
  <si>
    <t>1,25-0,4</t>
  </si>
  <si>
    <t>0,14-0,11</t>
  </si>
  <si>
    <t>5,0-2,0</t>
  </si>
  <si>
    <t>С-56</t>
  </si>
  <si>
    <t>0,2-0,19</t>
  </si>
  <si>
    <t>140 см</t>
  </si>
  <si>
    <t>0,63-0,32</t>
  </si>
  <si>
    <t>П-36</t>
  </si>
  <si>
    <t>Бухта, кг</t>
  </si>
  <si>
    <t>AISI</t>
  </si>
  <si>
    <t>2,5-1,0</t>
  </si>
  <si>
    <t>25/50</t>
  </si>
  <si>
    <t>11х3,6</t>
  </si>
  <si>
    <t>П-90</t>
  </si>
  <si>
    <t>оц. в ПВХ d4 (3+1)</t>
  </si>
  <si>
    <t>оц. в ПВХ d 5 (4+1)</t>
  </si>
  <si>
    <t>оц. в ПВХ d 6( 5+1)</t>
  </si>
  <si>
    <t>25,0-2,0</t>
  </si>
  <si>
    <t>30,0-2,0</t>
  </si>
  <si>
    <t>Проволока н/ж AISI 304        (Индия)</t>
  </si>
  <si>
    <t xml:space="preserve">e-mail: td.filtron@gmail.com         </t>
  </si>
  <si>
    <t>www.filtron.kiev.ua</t>
  </si>
  <si>
    <t>e-mail: td.filtron@gmail.com</t>
  </si>
  <si>
    <t>0,8-0,32</t>
  </si>
  <si>
    <t>оц. в ПВХ d3 (2+1)</t>
  </si>
  <si>
    <t>оц. в ПВХ d 7( 6+1)</t>
  </si>
  <si>
    <t>200 м</t>
  </si>
  <si>
    <t>оц. d  4</t>
  </si>
  <si>
    <t>оц. d  6</t>
  </si>
  <si>
    <t>н/ж 6</t>
  </si>
  <si>
    <t>н/ж 2</t>
  </si>
  <si>
    <t>125 /200см</t>
  </si>
  <si>
    <t>Разрыв усилие/кг</t>
  </si>
  <si>
    <t>Канат оцинкованный, оцинкованный в ПВХ, канат н/ж   (Южная Корея)</t>
  </si>
  <si>
    <t>0,5-0,3</t>
  </si>
  <si>
    <t>Длина  рул</t>
  </si>
  <si>
    <t>шир, мм</t>
  </si>
  <si>
    <t>6х6</t>
  </si>
  <si>
    <t>12,5х12,5</t>
  </si>
  <si>
    <t>12,5х25</t>
  </si>
  <si>
    <t>16х16</t>
  </si>
  <si>
    <t>20х20</t>
  </si>
  <si>
    <t>25х25</t>
  </si>
  <si>
    <t>25х50</t>
  </si>
  <si>
    <t>50х50</t>
  </si>
  <si>
    <t>Размер ячейки,мм</t>
  </si>
  <si>
    <t xml:space="preserve">Цена с НДС за м кв, грн </t>
  </si>
  <si>
    <t>Цена рулона с НДС, грн</t>
  </si>
  <si>
    <t>Сетка сварная оцинкованная (горячего оцинкования) ТУ 322-00190319-1172-95   (Китай)</t>
  </si>
  <si>
    <t>Цена за рулон с НДС, грн</t>
  </si>
  <si>
    <r>
      <t>Цена за м кв с НДС до</t>
    </r>
    <r>
      <rPr>
        <b/>
        <sz val="8"/>
        <rFont val="Arial"/>
        <family val="2"/>
      </rPr>
      <t xml:space="preserve"> 50</t>
    </r>
    <r>
      <rPr>
        <sz val="8"/>
        <rFont val="Arial"/>
        <family val="0"/>
      </rPr>
      <t xml:space="preserve"> рул</t>
    </r>
  </si>
  <si>
    <r>
      <t xml:space="preserve">Цена за м кв с НДС  более </t>
    </r>
    <r>
      <rPr>
        <b/>
        <sz val="8"/>
        <rFont val="Arial"/>
        <family val="2"/>
      </rPr>
      <t>50 рул.</t>
    </r>
  </si>
  <si>
    <r>
      <t>РОЗНИЦА до</t>
    </r>
    <r>
      <rPr>
        <b/>
        <sz val="8"/>
        <rFont val="Arial"/>
        <family val="2"/>
      </rPr>
      <t xml:space="preserve"> 300м кв</t>
    </r>
  </si>
  <si>
    <r>
      <t xml:space="preserve">ОПТ свыше </t>
    </r>
    <r>
      <rPr>
        <b/>
        <sz val="8"/>
        <rFont val="Arial"/>
        <family val="2"/>
      </rPr>
      <t>300м кв</t>
    </r>
  </si>
  <si>
    <t>Цена за 1 мп с НДС, грн</t>
  </si>
  <si>
    <t>Цена за 1 кг с НДС, грн</t>
  </si>
  <si>
    <t>280/170 см</t>
  </si>
  <si>
    <t>1,5-0,6</t>
  </si>
  <si>
    <t>10,0-1,0</t>
  </si>
  <si>
    <t>12,0-1,2</t>
  </si>
  <si>
    <t>3,0-0,5</t>
  </si>
  <si>
    <t xml:space="preserve">0,5-0,25 </t>
  </si>
  <si>
    <t xml:space="preserve">4,0-1,0 </t>
  </si>
  <si>
    <t>1000 м</t>
  </si>
  <si>
    <t>Проволока оцинкованная (мягкая)</t>
  </si>
  <si>
    <t xml:space="preserve">4,0-1,2 </t>
  </si>
  <si>
    <t>10х10</t>
  </si>
  <si>
    <t>Цена за 1рулон с НДС</t>
  </si>
  <si>
    <t>длина м</t>
  </si>
  <si>
    <t>ширина,м</t>
  </si>
  <si>
    <t xml:space="preserve">Пленки </t>
  </si>
  <si>
    <t>Гидробьер армирующая</t>
  </si>
  <si>
    <t>Паробарьер армирующий</t>
  </si>
  <si>
    <t>0,3-0,18</t>
  </si>
  <si>
    <t>350</t>
  </si>
  <si>
    <t>670</t>
  </si>
  <si>
    <t>1150</t>
  </si>
  <si>
    <t>1600</t>
  </si>
  <si>
    <t>2200</t>
  </si>
  <si>
    <t>500 м</t>
  </si>
  <si>
    <t>200/500 м</t>
  </si>
  <si>
    <t xml:space="preserve">20,0-2,0 </t>
  </si>
  <si>
    <t>0,33-0,2</t>
  </si>
  <si>
    <t>100/140/150 см</t>
  </si>
  <si>
    <t>100/122/150 см</t>
  </si>
  <si>
    <t>100/153 см</t>
  </si>
  <si>
    <t>100/150  см</t>
  </si>
  <si>
    <t>н/ж 8</t>
  </si>
  <si>
    <t>2500</t>
  </si>
  <si>
    <t>ул. Автозаводская, 24/2 оф. 312 т. (044) 594-51-10, 498-31-40 т/ф 594-51-11,096-1111-555</t>
  </si>
  <si>
    <t>Ул. Автозаводская, 24/2 оф. 312 т. (044) 594-51-10, 498-31-40, т/ф  594-51-11,096-1111-555</t>
  </si>
  <si>
    <t>500/600 м</t>
  </si>
  <si>
    <t>1,2 (мягкая)</t>
  </si>
  <si>
    <t>1,6 (мягкая)</t>
  </si>
  <si>
    <t>2,0 (мягкая)</t>
  </si>
  <si>
    <t>1,8 (мягкая)</t>
  </si>
  <si>
    <t>13,5</t>
  </si>
  <si>
    <t>3,5</t>
  </si>
  <si>
    <t>100/140 см</t>
  </si>
  <si>
    <t>1,0-0,6</t>
  </si>
  <si>
    <t>5,0-1,6</t>
  </si>
  <si>
    <t>5,0-0,7</t>
  </si>
  <si>
    <t>15</t>
  </si>
  <si>
    <t>Вес рулона,кг</t>
  </si>
  <si>
    <t>200 см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</si>
</sst>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грн.&quot;"/>
    <numFmt numFmtId="181" formatCode="0.0"/>
    <numFmt numFmtId="182" formatCode="#,##0.00\ [$грн.-422]"/>
    <numFmt numFmtId="183" formatCode="#,##0.00\ _г_р_н_."/>
    <numFmt numFmtId="184" formatCode="\6\50/550"/>
    <numFmt numFmtId="185" formatCode="#&quot; &quot;???/???"/>
    <numFmt numFmtId="186" formatCode="\д\р\о\б\н\і\й"/>
    <numFmt numFmtId="187" formatCode="#,##0.00\ &quot;грн.&quot;;[Red]#,##0.00\ &quot;грн.&quot;"/>
    <numFmt numFmtId="188" formatCode="0.00;[Red]0.00"/>
    <numFmt numFmtId="189" formatCode="#&quot; &quot;??/100"/>
    <numFmt numFmtId="190" formatCode="#&quot; &quot;?/10"/>
    <numFmt numFmtId="191" formatCode="#,##0.00\ [$грн.-422];[Red]\-#,##0.00\ [$грн.-422]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14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1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2" fontId="9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181" fontId="9" fillId="0" borderId="0" xfId="0" applyNumberFormat="1" applyFont="1" applyBorder="1" applyAlignment="1">
      <alignment horizontal="center"/>
    </xf>
    <xf numFmtId="180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9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17" xfId="0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/>
    </xf>
    <xf numFmtId="0" fontId="1" fillId="2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81" fontId="8" fillId="0" borderId="2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80" fontId="8" fillId="0" borderId="20" xfId="0" applyNumberFormat="1" applyFont="1" applyBorder="1" applyAlignment="1">
      <alignment horizontal="center" vertical="center" wrapText="1"/>
    </xf>
    <xf numFmtId="180" fontId="8" fillId="0" borderId="2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/>
    </xf>
    <xf numFmtId="4" fontId="0" fillId="0" borderId="2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3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/>
    </xf>
    <xf numFmtId="2" fontId="4" fillId="2" borderId="37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82" fontId="8" fillId="0" borderId="26" xfId="0" applyNumberFormat="1" applyFont="1" applyBorder="1" applyAlignment="1">
      <alignment horizontal="center"/>
    </xf>
    <xf numFmtId="182" fontId="8" fillId="0" borderId="5" xfId="0" applyNumberFormat="1" applyFont="1" applyBorder="1" applyAlignment="1">
      <alignment horizontal="center"/>
    </xf>
    <xf numFmtId="182" fontId="8" fillId="0" borderId="38" xfId="0" applyNumberFormat="1" applyFont="1" applyBorder="1" applyAlignment="1">
      <alignment horizontal="center"/>
    </xf>
    <xf numFmtId="182" fontId="8" fillId="0" borderId="30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2" fontId="4" fillId="2" borderId="39" xfId="0" applyNumberFormat="1" applyFont="1" applyFill="1" applyBorder="1" applyAlignment="1">
      <alignment horizontal="center" vertical="center" wrapText="1"/>
    </xf>
    <xf numFmtId="2" fontId="4" fillId="2" borderId="38" xfId="0" applyNumberFormat="1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8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182" fontId="8" fillId="0" borderId="2" xfId="0" applyNumberFormat="1" applyFont="1" applyBorder="1" applyAlignment="1">
      <alignment horizontal="center"/>
    </xf>
    <xf numFmtId="182" fontId="8" fillId="0" borderId="31" xfId="0" applyNumberFormat="1" applyFont="1" applyBorder="1" applyAlignment="1">
      <alignment horizont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13" fillId="0" borderId="0" xfId="15" applyFont="1" applyAlignment="1">
      <alignment horizontal="right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 wrapText="1"/>
    </xf>
    <xf numFmtId="2" fontId="8" fillId="0" borderId="31" xfId="0" applyNumberFormat="1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0" fillId="0" borderId="4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3" fillId="0" borderId="0" xfId="15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428625</xdr:colOff>
      <xdr:row>2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76200" y="0"/>
          <a:ext cx="1038225" cy="409575"/>
          <a:chOff x="252" y="640"/>
          <a:chExt cx="102" cy="62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252" y="640"/>
            <a:ext cx="102" cy="54"/>
            <a:chOff x="196" y="634"/>
            <a:chExt cx="199" cy="107"/>
          </a:xfrm>
          <a:solidFill>
            <a:srgbClr val="FFFFFF"/>
          </a:solidFill>
        </xdr:grpSpPr>
        <xdr:sp>
          <xdr:nvSpPr>
            <xdr:cNvPr id="3" name="AutoShape 3"/>
            <xdr:cNvSpPr>
              <a:spLocks/>
            </xdr:cNvSpPr>
          </xdr:nvSpPr>
          <xdr:spPr>
            <a:xfrm rot="10787416">
              <a:off x="196" y="634"/>
              <a:ext cx="49" cy="107"/>
            </a:xfrm>
            <a:prstGeom prst="can">
              <a:avLst>
                <a:gd name="adj" fmla="val -28509"/>
              </a:avLst>
            </a:prstGeom>
            <a:solidFill>
              <a:srgbClr val="33333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AutoShape 4"/>
            <xdr:cNvSpPr>
              <a:spLocks/>
            </xdr:cNvSpPr>
          </xdr:nvSpPr>
          <xdr:spPr>
            <a:xfrm>
              <a:off x="196" y="634"/>
              <a:ext cx="199" cy="96"/>
            </a:xfrm>
            <a:prstGeom prst="doubleWave">
              <a:avLst>
                <a:gd name="adj1" fmla="val -43750"/>
                <a:gd name="adj2" fmla="val -250"/>
              </a:avLst>
            </a:prstGeom>
            <a:solidFill>
              <a:srgbClr val="808080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" name="AutoShape 5"/>
          <xdr:cNvSpPr>
            <a:spLocks/>
          </xdr:cNvSpPr>
        </xdr:nvSpPr>
        <xdr:spPr>
          <a:xfrm>
            <a:off x="323" y="645"/>
            <a:ext cx="12" cy="13"/>
          </a:xfrm>
          <a:prstGeom prst="star4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331" y="653"/>
            <a:ext cx="12" cy="13"/>
          </a:xfrm>
          <a:prstGeom prst="star4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339" y="661"/>
            <a:ext cx="12" cy="13"/>
          </a:xfrm>
          <a:prstGeom prst="star4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409575</xdr:colOff>
      <xdr:row>0</xdr:row>
      <xdr:rowOff>57150</xdr:rowOff>
    </xdr:from>
    <xdr:to>
      <xdr:col>7</xdr:col>
      <xdr:colOff>333375</xdr:colOff>
      <xdr:row>3</xdr:row>
      <xdr:rowOff>57150</xdr:rowOff>
    </xdr:to>
    <xdr:sp>
      <xdr:nvSpPr>
        <xdr:cNvPr id="9" name="AutoShape 9"/>
        <xdr:cNvSpPr>
          <a:spLocks/>
        </xdr:cNvSpPr>
      </xdr:nvSpPr>
      <xdr:spPr>
        <a:xfrm>
          <a:off x="1628775" y="57150"/>
          <a:ext cx="2943225" cy="409575"/>
        </a:xfrm>
        <a:prstGeom prst="rect"/>
        <a:noFill/>
      </xdr:spPr>
      <xdr:txBody>
        <a:bodyPr fromWordArt="1" wrap="none">
          <a:prstTxWarp prst="textCanDown">
            <a:avLst>
              <a:gd name="adj1" fmla="val 0"/>
              <a:gd name="adj2" fmla="val 5000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ООО "Компания Фильтрон"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3</xdr:col>
      <xdr:colOff>371475</xdr:colOff>
      <xdr:row>4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152400"/>
          <a:ext cx="1057275" cy="714375"/>
          <a:chOff x="252" y="640"/>
          <a:chExt cx="102" cy="62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252" y="640"/>
            <a:ext cx="102" cy="54"/>
            <a:chOff x="196" y="634"/>
            <a:chExt cx="199" cy="107"/>
          </a:xfrm>
          <a:solidFill>
            <a:srgbClr val="FFFFFF"/>
          </a:solidFill>
        </xdr:grpSpPr>
        <xdr:sp>
          <xdr:nvSpPr>
            <xdr:cNvPr id="3" name="AutoShape 3"/>
            <xdr:cNvSpPr>
              <a:spLocks/>
            </xdr:cNvSpPr>
          </xdr:nvSpPr>
          <xdr:spPr>
            <a:xfrm rot="10787416">
              <a:off x="196" y="634"/>
              <a:ext cx="49" cy="107"/>
            </a:xfrm>
            <a:prstGeom prst="can">
              <a:avLst>
                <a:gd name="adj" fmla="val -28509"/>
              </a:avLst>
            </a:prstGeom>
            <a:solidFill>
              <a:srgbClr val="33333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AutoShape 4"/>
            <xdr:cNvSpPr>
              <a:spLocks/>
            </xdr:cNvSpPr>
          </xdr:nvSpPr>
          <xdr:spPr>
            <a:xfrm>
              <a:off x="196" y="634"/>
              <a:ext cx="199" cy="96"/>
            </a:xfrm>
            <a:prstGeom prst="doubleWave">
              <a:avLst>
                <a:gd name="adj1" fmla="val -43750"/>
                <a:gd name="adj2" fmla="val -250"/>
              </a:avLst>
            </a:prstGeom>
            <a:solidFill>
              <a:srgbClr val="808080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" name="AutoShape 5"/>
          <xdr:cNvSpPr>
            <a:spLocks/>
          </xdr:cNvSpPr>
        </xdr:nvSpPr>
        <xdr:spPr>
          <a:xfrm>
            <a:off x="323" y="645"/>
            <a:ext cx="12" cy="13"/>
          </a:xfrm>
          <a:prstGeom prst="star4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331" y="653"/>
            <a:ext cx="12" cy="13"/>
          </a:xfrm>
          <a:prstGeom prst="star4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339" y="661"/>
            <a:ext cx="12" cy="13"/>
          </a:xfrm>
          <a:prstGeom prst="star4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523875</xdr:colOff>
      <xdr:row>0</xdr:row>
      <xdr:rowOff>76200</xdr:rowOff>
    </xdr:from>
    <xdr:to>
      <xdr:col>9</xdr:col>
      <xdr:colOff>752475</xdr:colOff>
      <xdr:row>3</xdr:row>
      <xdr:rowOff>76200</xdr:rowOff>
    </xdr:to>
    <xdr:sp>
      <xdr:nvSpPr>
        <xdr:cNvPr id="9" name="AutoShape 9"/>
        <xdr:cNvSpPr>
          <a:spLocks/>
        </xdr:cNvSpPr>
      </xdr:nvSpPr>
      <xdr:spPr>
        <a:xfrm>
          <a:off x="1209675" y="76200"/>
          <a:ext cx="3467100" cy="704850"/>
        </a:xfrm>
        <a:prstGeom prst="rect"/>
        <a:noFill/>
      </xdr:spPr>
      <xdr:txBody>
        <a:bodyPr fromWordArt="1" wrap="none">
          <a:prstTxWarp prst="textCanDown">
            <a:avLst>
              <a:gd name="adj1" fmla="val 0"/>
              <a:gd name="adj2" fmla="val 5000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ООО "Компания Фильтрон"</a:t>
          </a:r>
        </a:p>
      </xdr:txBody>
    </xdr:sp>
    <xdr:clientData/>
  </xdr:twoCellAnchor>
  <xdr:oneCellAnchor>
    <xdr:from>
      <xdr:col>11</xdr:col>
      <xdr:colOff>762000</xdr:colOff>
      <xdr:row>64</xdr:row>
      <xdr:rowOff>95250</xdr:rowOff>
    </xdr:from>
    <xdr:ext cx="76200" cy="209550"/>
    <xdr:sp>
      <xdr:nvSpPr>
        <xdr:cNvPr id="10" name="TextBox 19"/>
        <xdr:cNvSpPr txBox="1">
          <a:spLocks noChangeArrowheads="1"/>
        </xdr:cNvSpPr>
      </xdr:nvSpPr>
      <xdr:spPr>
        <a:xfrm>
          <a:off x="6229350" y="8829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762000</xdr:colOff>
      <xdr:row>61</xdr:row>
      <xdr:rowOff>95250</xdr:rowOff>
    </xdr:from>
    <xdr:ext cx="76200" cy="200025"/>
    <xdr:sp>
      <xdr:nvSpPr>
        <xdr:cNvPr id="11" name="TextBox 22"/>
        <xdr:cNvSpPr txBox="1">
          <a:spLocks noChangeArrowheads="1"/>
        </xdr:cNvSpPr>
      </xdr:nvSpPr>
      <xdr:spPr>
        <a:xfrm>
          <a:off x="6229350" y="842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762000</xdr:colOff>
      <xdr:row>55</xdr:row>
      <xdr:rowOff>95250</xdr:rowOff>
    </xdr:from>
    <xdr:ext cx="76200" cy="209550"/>
    <xdr:sp>
      <xdr:nvSpPr>
        <xdr:cNvPr id="12" name="TextBox 23"/>
        <xdr:cNvSpPr txBox="1">
          <a:spLocks noChangeArrowheads="1"/>
        </xdr:cNvSpPr>
      </xdr:nvSpPr>
      <xdr:spPr>
        <a:xfrm>
          <a:off x="6229350" y="7629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762000</xdr:colOff>
      <xdr:row>52</xdr:row>
      <xdr:rowOff>95250</xdr:rowOff>
    </xdr:from>
    <xdr:ext cx="76200" cy="200025"/>
    <xdr:sp>
      <xdr:nvSpPr>
        <xdr:cNvPr id="13" name="TextBox 24"/>
        <xdr:cNvSpPr txBox="1">
          <a:spLocks noChangeArrowheads="1"/>
        </xdr:cNvSpPr>
      </xdr:nvSpPr>
      <xdr:spPr>
        <a:xfrm>
          <a:off x="6229350" y="722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762000</xdr:colOff>
      <xdr:row>62</xdr:row>
      <xdr:rowOff>95250</xdr:rowOff>
    </xdr:from>
    <xdr:ext cx="76200" cy="209550"/>
    <xdr:sp>
      <xdr:nvSpPr>
        <xdr:cNvPr id="14" name="TextBox 25"/>
        <xdr:cNvSpPr txBox="1">
          <a:spLocks noChangeArrowheads="1"/>
        </xdr:cNvSpPr>
      </xdr:nvSpPr>
      <xdr:spPr>
        <a:xfrm>
          <a:off x="6229350" y="856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762000</xdr:colOff>
      <xdr:row>60</xdr:row>
      <xdr:rowOff>95250</xdr:rowOff>
    </xdr:from>
    <xdr:ext cx="76200" cy="200025"/>
    <xdr:sp>
      <xdr:nvSpPr>
        <xdr:cNvPr id="15" name="TextBox 26"/>
        <xdr:cNvSpPr txBox="1">
          <a:spLocks noChangeArrowheads="1"/>
        </xdr:cNvSpPr>
      </xdr:nvSpPr>
      <xdr:spPr>
        <a:xfrm>
          <a:off x="6229350" y="8296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762000</xdr:colOff>
      <xdr:row>54</xdr:row>
      <xdr:rowOff>95250</xdr:rowOff>
    </xdr:from>
    <xdr:ext cx="76200" cy="209550"/>
    <xdr:sp>
      <xdr:nvSpPr>
        <xdr:cNvPr id="16" name="TextBox 27"/>
        <xdr:cNvSpPr txBox="1">
          <a:spLocks noChangeArrowheads="1"/>
        </xdr:cNvSpPr>
      </xdr:nvSpPr>
      <xdr:spPr>
        <a:xfrm>
          <a:off x="6229350" y="7496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762000</xdr:colOff>
      <xdr:row>51</xdr:row>
      <xdr:rowOff>95250</xdr:rowOff>
    </xdr:from>
    <xdr:ext cx="76200" cy="200025"/>
    <xdr:sp>
      <xdr:nvSpPr>
        <xdr:cNvPr id="17" name="TextBox 28"/>
        <xdr:cNvSpPr txBox="1">
          <a:spLocks noChangeArrowheads="1"/>
        </xdr:cNvSpPr>
      </xdr:nvSpPr>
      <xdr:spPr>
        <a:xfrm>
          <a:off x="6229350" y="7096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762000</xdr:colOff>
      <xdr:row>50</xdr:row>
      <xdr:rowOff>95250</xdr:rowOff>
    </xdr:from>
    <xdr:ext cx="76200" cy="200025"/>
    <xdr:sp>
      <xdr:nvSpPr>
        <xdr:cNvPr id="18" name="TextBox 29"/>
        <xdr:cNvSpPr txBox="1">
          <a:spLocks noChangeArrowheads="1"/>
        </xdr:cNvSpPr>
      </xdr:nvSpPr>
      <xdr:spPr>
        <a:xfrm>
          <a:off x="6229350" y="696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762000</xdr:colOff>
      <xdr:row>52</xdr:row>
      <xdr:rowOff>95250</xdr:rowOff>
    </xdr:from>
    <xdr:ext cx="76200" cy="200025"/>
    <xdr:sp>
      <xdr:nvSpPr>
        <xdr:cNvPr id="19" name="TextBox 30"/>
        <xdr:cNvSpPr txBox="1">
          <a:spLocks noChangeArrowheads="1"/>
        </xdr:cNvSpPr>
      </xdr:nvSpPr>
      <xdr:spPr>
        <a:xfrm>
          <a:off x="6229350" y="722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762000</xdr:colOff>
      <xdr:row>63</xdr:row>
      <xdr:rowOff>95250</xdr:rowOff>
    </xdr:from>
    <xdr:ext cx="76200" cy="209550"/>
    <xdr:sp>
      <xdr:nvSpPr>
        <xdr:cNvPr id="20" name="TextBox 31"/>
        <xdr:cNvSpPr txBox="1">
          <a:spLocks noChangeArrowheads="1"/>
        </xdr:cNvSpPr>
      </xdr:nvSpPr>
      <xdr:spPr>
        <a:xfrm>
          <a:off x="6229350" y="869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ltron.kiev.com/" TargetMode="External" /><Relationship Id="rId2" Type="http://schemas.openxmlformats.org/officeDocument/2006/relationships/hyperlink" Target="&#1055;&#1088;&#1072;&#1081;&#1089;%20&#1085;&#1072;%20&#1085;&#1078;.xl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iltron.kiev./" TargetMode="External" /><Relationship Id="rId2" Type="http://schemas.openxmlformats.org/officeDocument/2006/relationships/hyperlink" Target="&#1055;&#1088;&#1072;&#1081;&#1089;%20&#1085;&#1072;%20&#1085;&#1078;.xls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showZeros="0" tabSelected="1" workbookViewId="0" topLeftCell="A13">
      <selection activeCell="M29" sqref="M29"/>
    </sheetView>
  </sheetViews>
  <sheetFormatPr defaultColWidth="9.140625" defaultRowHeight="12" customHeight="1"/>
  <cols>
    <col min="1" max="1" width="10.28125" style="0" customWidth="1"/>
    <col min="2" max="2" width="8.00390625" style="0" customWidth="1"/>
    <col min="3" max="3" width="9.421875" style="0" customWidth="1"/>
    <col min="4" max="4" width="10.421875" style="0" customWidth="1"/>
    <col min="5" max="5" width="7.57421875" style="0" customWidth="1"/>
    <col min="6" max="6" width="8.140625" style="0" customWidth="1"/>
    <col min="7" max="7" width="9.7109375" style="0" customWidth="1"/>
    <col min="8" max="8" width="11.7109375" style="0" customWidth="1"/>
    <col min="9" max="9" width="11.57421875" style="0" customWidth="1"/>
    <col min="10" max="10" width="10.421875" style="0" customWidth="1"/>
  </cols>
  <sheetData>
    <row r="1" spans="1:10" ht="12" customHeight="1">
      <c r="A1" s="54"/>
      <c r="B1" s="55" t="s">
        <v>23</v>
      </c>
      <c r="C1" s="54"/>
      <c r="D1" s="54"/>
      <c r="E1" s="54"/>
      <c r="F1" s="54"/>
      <c r="G1" s="56"/>
      <c r="H1" s="56"/>
      <c r="I1" s="56"/>
      <c r="J1" s="56"/>
    </row>
    <row r="2" spans="1:10" ht="12" customHeight="1">
      <c r="A2" s="54"/>
      <c r="B2" s="54"/>
      <c r="C2" s="191"/>
      <c r="D2" s="191"/>
      <c r="E2" s="191"/>
      <c r="F2" s="54"/>
      <c r="G2" s="56"/>
      <c r="H2" s="190" t="s">
        <v>152</v>
      </c>
      <c r="I2" s="190"/>
      <c r="J2" s="190"/>
    </row>
    <row r="3" spans="1:10" ht="8.25" customHeight="1">
      <c r="A3" s="54"/>
      <c r="B3" s="54"/>
      <c r="C3" s="191"/>
      <c r="D3" s="191"/>
      <c r="E3" s="191"/>
      <c r="F3" s="54"/>
      <c r="G3" s="56"/>
      <c r="H3" s="56"/>
      <c r="I3" s="56"/>
      <c r="J3" s="56"/>
    </row>
    <row r="4" spans="1:10" ht="12" customHeight="1">
      <c r="A4" s="192" t="s">
        <v>220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10" ht="12" customHeight="1" thickBot="1">
      <c r="A5" s="57"/>
      <c r="B5" s="196" t="s">
        <v>151</v>
      </c>
      <c r="C5" s="197"/>
      <c r="D5" s="197"/>
      <c r="E5" s="197"/>
      <c r="F5" s="197"/>
      <c r="G5" s="197"/>
      <c r="H5" s="197"/>
      <c r="I5" s="197"/>
      <c r="J5" s="197"/>
    </row>
    <row r="6" spans="1:10" ht="12" customHeight="1" thickBot="1">
      <c r="A6" s="193" t="s">
        <v>179</v>
      </c>
      <c r="B6" s="194"/>
      <c r="C6" s="194"/>
      <c r="D6" s="194"/>
      <c r="E6" s="194"/>
      <c r="F6" s="194"/>
      <c r="G6" s="194"/>
      <c r="H6" s="194"/>
      <c r="I6" s="194"/>
      <c r="J6" s="195"/>
    </row>
    <row r="7" spans="1:10" ht="12" customHeight="1">
      <c r="A7" s="187" t="s">
        <v>176</v>
      </c>
      <c r="B7" s="155" t="s">
        <v>125</v>
      </c>
      <c r="C7" s="155" t="s">
        <v>166</v>
      </c>
      <c r="D7" s="155" t="s">
        <v>111</v>
      </c>
      <c r="E7" s="155" t="s">
        <v>234</v>
      </c>
      <c r="F7" s="155" t="s">
        <v>167</v>
      </c>
      <c r="G7" s="157" t="s">
        <v>177</v>
      </c>
      <c r="H7" s="200" t="s">
        <v>178</v>
      </c>
      <c r="I7" s="202" t="s">
        <v>177</v>
      </c>
      <c r="J7" s="198" t="s">
        <v>178</v>
      </c>
    </row>
    <row r="8" spans="1:10" ht="21.75" customHeight="1">
      <c r="A8" s="188"/>
      <c r="B8" s="156"/>
      <c r="C8" s="156"/>
      <c r="D8" s="156"/>
      <c r="E8" s="156"/>
      <c r="F8" s="156"/>
      <c r="G8" s="155"/>
      <c r="H8" s="201"/>
      <c r="I8" s="187"/>
      <c r="J8" s="199"/>
    </row>
    <row r="9" spans="1:10" ht="21.75" customHeight="1">
      <c r="A9" s="97"/>
      <c r="B9" s="93"/>
      <c r="C9" s="91"/>
      <c r="D9" s="91"/>
      <c r="E9" s="91"/>
      <c r="F9" s="91"/>
      <c r="G9" s="217" t="s">
        <v>183</v>
      </c>
      <c r="H9" s="215"/>
      <c r="I9" s="214" t="s">
        <v>184</v>
      </c>
      <c r="J9" s="215"/>
    </row>
    <row r="10" spans="1:10" ht="12" customHeight="1">
      <c r="A10" s="81" t="s">
        <v>168</v>
      </c>
      <c r="B10" s="105">
        <v>0.5</v>
      </c>
      <c r="C10" s="106">
        <v>30</v>
      </c>
      <c r="D10" s="106">
        <v>30</v>
      </c>
      <c r="E10" s="131">
        <v>11.5</v>
      </c>
      <c r="F10" s="106">
        <v>1000</v>
      </c>
      <c r="G10" s="128">
        <v>13.5</v>
      </c>
      <c r="H10" s="99">
        <f>G10*D10</f>
        <v>405</v>
      </c>
      <c r="I10" s="107">
        <v>12.9</v>
      </c>
      <c r="J10" s="100">
        <f>I10*D10</f>
        <v>387</v>
      </c>
    </row>
    <row r="11" spans="1:10" ht="12" customHeight="1">
      <c r="A11" s="123" t="s">
        <v>197</v>
      </c>
      <c r="B11" s="124">
        <v>1.4</v>
      </c>
      <c r="C11" s="125">
        <v>15</v>
      </c>
      <c r="D11" s="106">
        <v>15</v>
      </c>
      <c r="E11" s="132">
        <v>36.7</v>
      </c>
      <c r="F11" s="106">
        <v>1000</v>
      </c>
      <c r="G11" s="129">
        <v>54</v>
      </c>
      <c r="H11" s="99">
        <f aca="true" t="shared" si="0" ref="H11:H32">G11*D11</f>
        <v>810</v>
      </c>
      <c r="I11" s="107">
        <v>51</v>
      </c>
      <c r="J11" s="100">
        <f>I11*D11</f>
        <v>765</v>
      </c>
    </row>
    <row r="12" spans="1:10" ht="12" customHeight="1">
      <c r="A12" s="145" t="s">
        <v>169</v>
      </c>
      <c r="B12" s="88">
        <v>0.66</v>
      </c>
      <c r="C12" s="85">
        <v>30</v>
      </c>
      <c r="D12" s="75">
        <v>30</v>
      </c>
      <c r="E12" s="132">
        <v>10.1</v>
      </c>
      <c r="F12" s="75">
        <v>1000</v>
      </c>
      <c r="G12" s="126">
        <v>9.9</v>
      </c>
      <c r="H12" s="99">
        <f t="shared" si="0"/>
        <v>297</v>
      </c>
      <c r="I12" s="101">
        <v>9.3</v>
      </c>
      <c r="J12" s="100">
        <f aca="true" t="shared" si="1" ref="J12:J32">I12*D12</f>
        <v>279</v>
      </c>
    </row>
    <row r="13" spans="1:10" ht="12" customHeight="1">
      <c r="A13" s="189"/>
      <c r="B13" s="88">
        <v>0.9</v>
      </c>
      <c r="C13" s="85">
        <v>30</v>
      </c>
      <c r="D13" s="75">
        <v>30</v>
      </c>
      <c r="E13" s="132">
        <v>18.5</v>
      </c>
      <c r="F13" s="75">
        <v>1000</v>
      </c>
      <c r="G13" s="126">
        <v>14.7</v>
      </c>
      <c r="H13" s="99">
        <f t="shared" si="0"/>
        <v>441</v>
      </c>
      <c r="I13" s="101">
        <v>14.1</v>
      </c>
      <c r="J13" s="100">
        <f t="shared" si="1"/>
        <v>423</v>
      </c>
    </row>
    <row r="14" spans="1:22" ht="12" customHeight="1">
      <c r="A14" s="189"/>
      <c r="B14" s="88">
        <v>1.2</v>
      </c>
      <c r="C14" s="85">
        <v>30</v>
      </c>
      <c r="D14" s="75">
        <v>30</v>
      </c>
      <c r="E14" s="132">
        <v>37</v>
      </c>
      <c r="F14" s="75">
        <v>1000</v>
      </c>
      <c r="G14" s="126">
        <v>27</v>
      </c>
      <c r="H14" s="99">
        <f t="shared" si="0"/>
        <v>810</v>
      </c>
      <c r="I14" s="101">
        <v>25.8</v>
      </c>
      <c r="J14" s="100">
        <f t="shared" si="1"/>
        <v>774</v>
      </c>
      <c r="L14" s="2"/>
      <c r="M14" s="67"/>
      <c r="N14" s="68"/>
      <c r="O14" s="68"/>
      <c r="P14" s="68"/>
      <c r="Q14" s="216"/>
      <c r="R14" s="216"/>
      <c r="S14" s="216"/>
      <c r="T14" s="216"/>
      <c r="U14" s="216"/>
      <c r="V14" s="2"/>
    </row>
    <row r="15" spans="1:22" ht="12" customHeight="1">
      <c r="A15" s="146"/>
      <c r="B15" s="89">
        <v>1.8</v>
      </c>
      <c r="C15" s="85">
        <v>15</v>
      </c>
      <c r="D15" s="75">
        <v>15</v>
      </c>
      <c r="E15" s="133"/>
      <c r="F15" s="75">
        <v>1000</v>
      </c>
      <c r="G15" s="126">
        <v>72</v>
      </c>
      <c r="H15" s="99">
        <f t="shared" si="0"/>
        <v>1080</v>
      </c>
      <c r="I15" s="101">
        <v>68.4</v>
      </c>
      <c r="J15" s="100">
        <f t="shared" si="1"/>
        <v>1026</v>
      </c>
      <c r="K15" s="2"/>
      <c r="L15" s="2"/>
      <c r="M15" s="67"/>
      <c r="N15" s="68"/>
      <c r="O15" s="68"/>
      <c r="P15" s="68"/>
      <c r="Q15" s="87"/>
      <c r="R15" s="87"/>
      <c r="S15" s="87"/>
      <c r="T15" s="87"/>
      <c r="U15" s="87"/>
      <c r="V15" s="2"/>
    </row>
    <row r="16" spans="1:22" ht="12" customHeight="1">
      <c r="A16" s="145" t="s">
        <v>170</v>
      </c>
      <c r="B16" s="89">
        <v>0.75</v>
      </c>
      <c r="C16" s="85">
        <v>30</v>
      </c>
      <c r="D16" s="75">
        <v>30</v>
      </c>
      <c r="E16" s="133"/>
      <c r="F16" s="75">
        <v>1000</v>
      </c>
      <c r="G16" s="127">
        <v>9.9</v>
      </c>
      <c r="H16" s="99">
        <f t="shared" si="0"/>
        <v>297</v>
      </c>
      <c r="I16" s="101">
        <v>9.3</v>
      </c>
      <c r="J16" s="100">
        <f t="shared" si="1"/>
        <v>279</v>
      </c>
      <c r="K16" s="2"/>
      <c r="L16" s="2"/>
      <c r="M16" s="67"/>
      <c r="N16" s="68"/>
      <c r="O16" s="68"/>
      <c r="P16" s="68"/>
      <c r="Q16" s="87"/>
      <c r="R16" s="87"/>
      <c r="S16" s="87"/>
      <c r="T16" s="87"/>
      <c r="U16" s="87"/>
      <c r="V16" s="2"/>
    </row>
    <row r="17" spans="1:10" ht="12" customHeight="1">
      <c r="A17" s="189"/>
      <c r="B17" s="86">
        <v>0.9</v>
      </c>
      <c r="C17" s="75">
        <v>30</v>
      </c>
      <c r="D17" s="75">
        <v>30</v>
      </c>
      <c r="E17" s="132">
        <v>14</v>
      </c>
      <c r="F17" s="75">
        <v>1000</v>
      </c>
      <c r="G17" s="126">
        <v>12</v>
      </c>
      <c r="H17" s="99">
        <f t="shared" si="0"/>
        <v>360</v>
      </c>
      <c r="I17" s="101">
        <v>11.4</v>
      </c>
      <c r="J17" s="100">
        <f t="shared" si="1"/>
        <v>342</v>
      </c>
    </row>
    <row r="18" spans="1:10" ht="12" customHeight="1">
      <c r="A18" s="189"/>
      <c r="B18" s="73">
        <v>1.4</v>
      </c>
      <c r="C18" s="75">
        <v>30</v>
      </c>
      <c r="D18" s="75">
        <v>30</v>
      </c>
      <c r="E18" s="132">
        <v>37</v>
      </c>
      <c r="F18" s="75">
        <v>1000</v>
      </c>
      <c r="G18" s="126">
        <v>29.4</v>
      </c>
      <c r="H18" s="99">
        <f t="shared" si="0"/>
        <v>882</v>
      </c>
      <c r="I18" s="101">
        <v>27</v>
      </c>
      <c r="J18" s="100">
        <f t="shared" si="1"/>
        <v>810</v>
      </c>
    </row>
    <row r="19" spans="1:10" ht="12" customHeight="1">
      <c r="A19" s="146"/>
      <c r="B19" s="73">
        <v>1.8</v>
      </c>
      <c r="C19" s="108">
        <v>15</v>
      </c>
      <c r="D19" s="108">
        <v>15</v>
      </c>
      <c r="E19" s="134">
        <v>35</v>
      </c>
      <c r="F19" s="108">
        <v>1000</v>
      </c>
      <c r="G19" s="126">
        <v>45</v>
      </c>
      <c r="H19" s="99">
        <f t="shared" si="0"/>
        <v>675</v>
      </c>
      <c r="I19" s="101">
        <v>42</v>
      </c>
      <c r="J19" s="100">
        <f t="shared" si="1"/>
        <v>630</v>
      </c>
    </row>
    <row r="20" spans="1:10" ht="12" customHeight="1">
      <c r="A20" s="77" t="s">
        <v>171</v>
      </c>
      <c r="B20" s="73">
        <v>1.4</v>
      </c>
      <c r="C20" s="75">
        <v>30</v>
      </c>
      <c r="D20" s="75">
        <v>30</v>
      </c>
      <c r="E20" s="134">
        <v>39.9</v>
      </c>
      <c r="F20" s="75">
        <v>1000</v>
      </c>
      <c r="G20" s="126">
        <v>36</v>
      </c>
      <c r="H20" s="99">
        <f t="shared" si="0"/>
        <v>1080</v>
      </c>
      <c r="I20" s="101">
        <v>34.2</v>
      </c>
      <c r="J20" s="100">
        <f t="shared" si="1"/>
        <v>1026</v>
      </c>
    </row>
    <row r="21" spans="1:11" ht="12" customHeight="1">
      <c r="A21" s="145" t="s">
        <v>172</v>
      </c>
      <c r="B21" s="73">
        <v>0.9</v>
      </c>
      <c r="C21" s="75">
        <v>30</v>
      </c>
      <c r="D21" s="75">
        <v>30</v>
      </c>
      <c r="E21" s="134">
        <v>13.6</v>
      </c>
      <c r="F21" s="75">
        <v>1000</v>
      </c>
      <c r="G21" s="126">
        <v>11.7</v>
      </c>
      <c r="H21" s="99">
        <f t="shared" si="0"/>
        <v>351</v>
      </c>
      <c r="I21" s="101">
        <v>10.8</v>
      </c>
      <c r="J21" s="100">
        <f t="shared" si="1"/>
        <v>324</v>
      </c>
      <c r="K21" s="121"/>
    </row>
    <row r="22" spans="1:10" ht="12" customHeight="1">
      <c r="A22" s="146"/>
      <c r="B22" s="73">
        <v>1.6</v>
      </c>
      <c r="C22" s="75">
        <v>30</v>
      </c>
      <c r="D22" s="75">
        <v>30</v>
      </c>
      <c r="E22" s="134">
        <v>47.5</v>
      </c>
      <c r="F22" s="75">
        <v>1000</v>
      </c>
      <c r="G22" s="127">
        <v>34.8</v>
      </c>
      <c r="H22" s="99">
        <f t="shared" si="0"/>
        <v>1044</v>
      </c>
      <c r="I22" s="101">
        <v>33.3</v>
      </c>
      <c r="J22" s="100">
        <f t="shared" si="1"/>
        <v>998.9999999999999</v>
      </c>
    </row>
    <row r="23" spans="1:10" ht="12" customHeight="1">
      <c r="A23" s="145" t="s">
        <v>173</v>
      </c>
      <c r="B23" s="73">
        <v>0.9</v>
      </c>
      <c r="C23" s="75">
        <v>30</v>
      </c>
      <c r="D23" s="75">
        <v>30</v>
      </c>
      <c r="E23" s="134">
        <v>10.3</v>
      </c>
      <c r="F23" s="75">
        <v>1000</v>
      </c>
      <c r="G23" s="126">
        <v>9.9</v>
      </c>
      <c r="H23" s="99">
        <f t="shared" si="0"/>
        <v>297</v>
      </c>
      <c r="I23" s="101">
        <v>9.3</v>
      </c>
      <c r="J23" s="100">
        <f t="shared" si="1"/>
        <v>279</v>
      </c>
    </row>
    <row r="24" spans="1:10" ht="12" customHeight="1">
      <c r="A24" s="189"/>
      <c r="B24" s="73">
        <v>1.4</v>
      </c>
      <c r="C24" s="75">
        <v>30</v>
      </c>
      <c r="D24" s="75">
        <v>30</v>
      </c>
      <c r="E24" s="268">
        <v>29</v>
      </c>
      <c r="F24" s="75">
        <v>1000</v>
      </c>
      <c r="G24" s="126">
        <v>18</v>
      </c>
      <c r="H24" s="99">
        <f t="shared" si="0"/>
        <v>540</v>
      </c>
      <c r="I24" s="101">
        <v>17.1</v>
      </c>
      <c r="J24" s="100">
        <f t="shared" si="1"/>
        <v>513</v>
      </c>
    </row>
    <row r="25" spans="1:10" ht="12" customHeight="1">
      <c r="A25" s="189"/>
      <c r="B25" s="73">
        <v>1.8</v>
      </c>
      <c r="C25" s="75">
        <v>30</v>
      </c>
      <c r="D25" s="75">
        <v>30</v>
      </c>
      <c r="E25" s="268">
        <v>47</v>
      </c>
      <c r="F25" s="75">
        <v>1000</v>
      </c>
      <c r="G25" s="126">
        <v>27</v>
      </c>
      <c r="H25" s="99">
        <f t="shared" si="0"/>
        <v>810</v>
      </c>
      <c r="I25" s="101">
        <v>25.8</v>
      </c>
      <c r="J25" s="100">
        <f t="shared" si="1"/>
        <v>774</v>
      </c>
    </row>
    <row r="26" spans="1:10" ht="12" customHeight="1">
      <c r="A26" s="146"/>
      <c r="B26" s="73">
        <v>1.8</v>
      </c>
      <c r="C26" s="75">
        <v>30</v>
      </c>
      <c r="D26" s="75">
        <v>45</v>
      </c>
      <c r="E26" s="268">
        <v>69.5</v>
      </c>
      <c r="F26" s="75">
        <v>1500</v>
      </c>
      <c r="G26" s="126">
        <v>27</v>
      </c>
      <c r="H26" s="99">
        <f t="shared" si="0"/>
        <v>1215</v>
      </c>
      <c r="I26" s="101">
        <v>25.8</v>
      </c>
      <c r="J26" s="100">
        <f t="shared" si="1"/>
        <v>1161</v>
      </c>
    </row>
    <row r="27" spans="1:10" ht="12" customHeight="1">
      <c r="A27" s="145" t="s">
        <v>174</v>
      </c>
      <c r="B27" s="73">
        <v>1.6</v>
      </c>
      <c r="C27" s="75">
        <v>30</v>
      </c>
      <c r="D27" s="75">
        <v>30</v>
      </c>
      <c r="E27" s="132">
        <v>26.3</v>
      </c>
      <c r="F27" s="75">
        <v>1000</v>
      </c>
      <c r="G27" s="126">
        <v>16.5</v>
      </c>
      <c r="H27" s="99">
        <f t="shared" si="0"/>
        <v>495</v>
      </c>
      <c r="I27" s="101">
        <v>15</v>
      </c>
      <c r="J27" s="100">
        <f t="shared" si="1"/>
        <v>450</v>
      </c>
    </row>
    <row r="28" spans="1:10" ht="12" customHeight="1">
      <c r="A28" s="146"/>
      <c r="B28" s="73">
        <v>1.6</v>
      </c>
      <c r="C28" s="75">
        <v>30</v>
      </c>
      <c r="D28" s="75">
        <v>45</v>
      </c>
      <c r="E28" s="132">
        <v>39.45</v>
      </c>
      <c r="F28" s="75">
        <v>1500</v>
      </c>
      <c r="G28" s="126">
        <v>16.5</v>
      </c>
      <c r="H28" s="99">
        <f t="shared" si="0"/>
        <v>742.5</v>
      </c>
      <c r="I28" s="101">
        <v>15</v>
      </c>
      <c r="J28" s="100">
        <f t="shared" si="1"/>
        <v>675</v>
      </c>
    </row>
    <row r="29" spans="1:10" ht="12" customHeight="1">
      <c r="A29" s="145" t="s">
        <v>174</v>
      </c>
      <c r="B29" s="73">
        <v>1.8</v>
      </c>
      <c r="C29" s="75">
        <v>30</v>
      </c>
      <c r="D29" s="75">
        <v>30</v>
      </c>
      <c r="E29" s="132">
        <v>29</v>
      </c>
      <c r="F29" s="75">
        <v>1000</v>
      </c>
      <c r="G29" s="126">
        <v>21</v>
      </c>
      <c r="H29" s="99">
        <f t="shared" si="0"/>
        <v>630</v>
      </c>
      <c r="I29" s="101">
        <v>19.5</v>
      </c>
      <c r="J29" s="100">
        <f>I29*D29</f>
        <v>585</v>
      </c>
    </row>
    <row r="30" spans="1:10" ht="12" customHeight="1">
      <c r="A30" s="146"/>
      <c r="B30" s="73">
        <v>1.8</v>
      </c>
      <c r="C30" s="75">
        <v>30</v>
      </c>
      <c r="D30" s="75">
        <v>45</v>
      </c>
      <c r="E30" s="132">
        <v>43.5</v>
      </c>
      <c r="F30" s="75">
        <v>1500</v>
      </c>
      <c r="G30" s="126">
        <v>21</v>
      </c>
      <c r="H30" s="99">
        <f t="shared" si="0"/>
        <v>945</v>
      </c>
      <c r="I30" s="101">
        <v>19.5</v>
      </c>
      <c r="J30" s="100">
        <f t="shared" si="1"/>
        <v>877.5</v>
      </c>
    </row>
    <row r="31" spans="1:10" ht="12" customHeight="1">
      <c r="A31" s="145" t="s">
        <v>175</v>
      </c>
      <c r="B31" s="73">
        <v>1.8</v>
      </c>
      <c r="C31" s="75">
        <v>30</v>
      </c>
      <c r="D31" s="75">
        <v>30</v>
      </c>
      <c r="E31" s="132">
        <v>21.4</v>
      </c>
      <c r="F31" s="75">
        <v>1000</v>
      </c>
      <c r="G31" s="126">
        <v>14.4</v>
      </c>
      <c r="H31" s="99">
        <f t="shared" si="0"/>
        <v>432</v>
      </c>
      <c r="I31" s="101">
        <v>13.5</v>
      </c>
      <c r="J31" s="100">
        <f t="shared" si="1"/>
        <v>405</v>
      </c>
    </row>
    <row r="32" spans="1:10" ht="12" customHeight="1" thickBot="1">
      <c r="A32" s="136"/>
      <c r="B32" s="115">
        <v>1.8</v>
      </c>
      <c r="C32" s="116">
        <v>30</v>
      </c>
      <c r="D32" s="116">
        <v>45</v>
      </c>
      <c r="E32" s="132">
        <v>32.1</v>
      </c>
      <c r="F32" s="116">
        <v>1500</v>
      </c>
      <c r="G32" s="130">
        <v>14.4</v>
      </c>
      <c r="H32" s="99">
        <f t="shared" si="0"/>
        <v>648</v>
      </c>
      <c r="I32" s="117">
        <v>13.5</v>
      </c>
      <c r="J32" s="118">
        <f t="shared" si="1"/>
        <v>607.5</v>
      </c>
    </row>
    <row r="33" spans="1:10" ht="11.25" customHeight="1">
      <c r="A33" s="137" t="s">
        <v>107</v>
      </c>
      <c r="B33" s="138"/>
      <c r="C33" s="138"/>
      <c r="D33" s="138"/>
      <c r="E33" s="138"/>
      <c r="F33" s="138"/>
      <c r="G33" s="139"/>
      <c r="H33" s="138"/>
      <c r="I33" s="138"/>
      <c r="J33" s="140"/>
    </row>
    <row r="34" spans="1:10" ht="12" customHeight="1" hidden="1" thickBot="1">
      <c r="A34" s="98"/>
      <c r="B34" s="143"/>
      <c r="C34" s="143"/>
      <c r="D34" s="143"/>
      <c r="E34" s="143"/>
      <c r="F34" s="143"/>
      <c r="G34" s="143"/>
      <c r="H34" s="143"/>
      <c r="I34" s="143"/>
      <c r="J34" s="135"/>
    </row>
    <row r="35" spans="1:10" ht="19.5" customHeight="1">
      <c r="A35" s="141" t="s">
        <v>104</v>
      </c>
      <c r="B35" s="142"/>
      <c r="C35" s="69" t="s">
        <v>102</v>
      </c>
      <c r="D35" s="70" t="s">
        <v>103</v>
      </c>
      <c r="E35" s="70" t="s">
        <v>105</v>
      </c>
      <c r="F35" s="71" t="s">
        <v>106</v>
      </c>
      <c r="G35" s="71" t="s">
        <v>181</v>
      </c>
      <c r="H35" s="71" t="s">
        <v>180</v>
      </c>
      <c r="I35" s="71" t="s">
        <v>182</v>
      </c>
      <c r="J35" s="72" t="s">
        <v>180</v>
      </c>
    </row>
    <row r="36" spans="1:10" ht="12" customHeight="1">
      <c r="A36" s="151">
        <v>60</v>
      </c>
      <c r="B36" s="152"/>
      <c r="C36" s="92">
        <v>25</v>
      </c>
      <c r="D36" s="74">
        <v>0.6</v>
      </c>
      <c r="E36" s="92">
        <v>1000</v>
      </c>
      <c r="F36" s="90">
        <v>10</v>
      </c>
      <c r="G36" s="66">
        <v>3.3</v>
      </c>
      <c r="H36" s="74">
        <f>F36*G36</f>
        <v>33</v>
      </c>
      <c r="I36" s="76">
        <v>3</v>
      </c>
      <c r="J36" s="95">
        <f>I36*F36</f>
        <v>30</v>
      </c>
    </row>
    <row r="37" spans="1:10" ht="12" customHeight="1">
      <c r="A37" s="151">
        <v>40</v>
      </c>
      <c r="B37" s="152"/>
      <c r="C37" s="92" t="s">
        <v>233</v>
      </c>
      <c r="D37" s="74">
        <v>0.6</v>
      </c>
      <c r="E37" s="92">
        <v>1000</v>
      </c>
      <c r="F37" s="90">
        <v>10</v>
      </c>
      <c r="G37" s="66">
        <v>4.62</v>
      </c>
      <c r="H37" s="74">
        <v>46</v>
      </c>
      <c r="I37" s="76">
        <v>4.2</v>
      </c>
      <c r="J37" s="95">
        <v>42</v>
      </c>
    </row>
    <row r="38" spans="1:10" ht="12" customHeight="1">
      <c r="A38" s="151">
        <v>40</v>
      </c>
      <c r="B38" s="152"/>
      <c r="C38" s="92" t="s">
        <v>233</v>
      </c>
      <c r="D38" s="74" t="s">
        <v>110</v>
      </c>
      <c r="E38" s="92">
        <v>1000</v>
      </c>
      <c r="F38" s="90">
        <v>10</v>
      </c>
      <c r="G38" s="66">
        <v>5.4</v>
      </c>
      <c r="H38" s="74">
        <f>F38*G38</f>
        <v>54</v>
      </c>
      <c r="I38" s="76">
        <v>5.1</v>
      </c>
      <c r="J38" s="95">
        <f>I38*F38</f>
        <v>51</v>
      </c>
    </row>
    <row r="39" spans="1:10" ht="12" customHeight="1">
      <c r="A39" s="151" t="s">
        <v>227</v>
      </c>
      <c r="B39" s="152"/>
      <c r="C39" s="92" t="s">
        <v>228</v>
      </c>
      <c r="D39" s="74" t="s">
        <v>120</v>
      </c>
      <c r="E39" s="92">
        <v>1000</v>
      </c>
      <c r="F39" s="90">
        <v>11</v>
      </c>
      <c r="G39" s="66">
        <v>27</v>
      </c>
      <c r="H39" s="74">
        <f>F39*G39</f>
        <v>297</v>
      </c>
      <c r="I39" s="76">
        <v>25.65</v>
      </c>
      <c r="J39" s="95">
        <f>I39*F39</f>
        <v>282.15</v>
      </c>
    </row>
    <row r="40" spans="1:10" ht="12" customHeight="1">
      <c r="A40" s="151" t="s">
        <v>227</v>
      </c>
      <c r="B40" s="152"/>
      <c r="C40" s="92" t="s">
        <v>228</v>
      </c>
      <c r="D40" s="74">
        <v>0.6</v>
      </c>
      <c r="E40" s="92">
        <v>1000</v>
      </c>
      <c r="F40" s="90">
        <v>11</v>
      </c>
      <c r="G40" s="66">
        <v>24</v>
      </c>
      <c r="H40" s="74">
        <f>F40*G40</f>
        <v>264</v>
      </c>
      <c r="I40" s="76">
        <v>22.8</v>
      </c>
      <c r="J40" s="95">
        <f>I40*F40</f>
        <v>250.8</v>
      </c>
    </row>
    <row r="41" spans="1:11" ht="12" customHeight="1">
      <c r="A41" s="153" t="s">
        <v>164</v>
      </c>
      <c r="B41" s="154"/>
      <c r="C41" s="154"/>
      <c r="D41" s="154"/>
      <c r="E41" s="154"/>
      <c r="F41" s="154"/>
      <c r="G41" s="154"/>
      <c r="H41" s="154"/>
      <c r="I41" s="154"/>
      <c r="J41" s="144"/>
      <c r="K41" s="43"/>
    </row>
    <row r="42" spans="1:10" ht="18.75" customHeight="1">
      <c r="A42" s="180" t="s">
        <v>125</v>
      </c>
      <c r="B42" s="181"/>
      <c r="C42" s="181"/>
      <c r="D42" s="94" t="s">
        <v>126</v>
      </c>
      <c r="E42" s="94" t="s">
        <v>127</v>
      </c>
      <c r="F42" s="181" t="s">
        <v>128</v>
      </c>
      <c r="G42" s="181"/>
      <c r="H42" s="74" t="s">
        <v>185</v>
      </c>
      <c r="I42" s="178" t="s">
        <v>163</v>
      </c>
      <c r="J42" s="179"/>
    </row>
    <row r="43" spans="1:10" ht="12" customHeight="1">
      <c r="A43" s="161" t="s">
        <v>155</v>
      </c>
      <c r="B43" s="158"/>
      <c r="C43" s="158"/>
      <c r="D43" s="96">
        <v>3055</v>
      </c>
      <c r="E43" s="102" t="s">
        <v>130</v>
      </c>
      <c r="F43" s="158" t="s">
        <v>157</v>
      </c>
      <c r="G43" s="162"/>
      <c r="H43" s="103">
        <v>1.92</v>
      </c>
      <c r="I43" s="168" t="s">
        <v>205</v>
      </c>
      <c r="J43" s="169"/>
    </row>
    <row r="44" spans="1:10" ht="12" customHeight="1">
      <c r="A44" s="159" t="s">
        <v>145</v>
      </c>
      <c r="B44" s="160"/>
      <c r="C44" s="160"/>
      <c r="D44" s="110">
        <v>3055</v>
      </c>
      <c r="E44" s="111" t="s">
        <v>130</v>
      </c>
      <c r="F44" s="160" t="s">
        <v>210</v>
      </c>
      <c r="G44" s="218"/>
      <c r="H44" s="112">
        <v>2.7</v>
      </c>
      <c r="I44" s="204" t="s">
        <v>206</v>
      </c>
      <c r="J44" s="205"/>
    </row>
    <row r="45" spans="1:10" ht="12" customHeight="1">
      <c r="A45" s="159" t="s">
        <v>146</v>
      </c>
      <c r="B45" s="160"/>
      <c r="C45" s="160"/>
      <c r="D45" s="110">
        <v>3055</v>
      </c>
      <c r="E45" s="111" t="s">
        <v>130</v>
      </c>
      <c r="F45" s="160" t="s">
        <v>210</v>
      </c>
      <c r="G45" s="160"/>
      <c r="H45" s="112">
        <v>3.5</v>
      </c>
      <c r="I45" s="204" t="s">
        <v>207</v>
      </c>
      <c r="J45" s="205"/>
    </row>
    <row r="46" spans="1:10" ht="12" customHeight="1">
      <c r="A46" s="161" t="s">
        <v>147</v>
      </c>
      <c r="B46" s="158"/>
      <c r="C46" s="158"/>
      <c r="D46" s="96">
        <v>3055</v>
      </c>
      <c r="E46" s="102" t="s">
        <v>130</v>
      </c>
      <c r="F46" s="158" t="s">
        <v>211</v>
      </c>
      <c r="G46" s="158"/>
      <c r="H46" s="103">
        <v>4.2</v>
      </c>
      <c r="I46" s="168" t="s">
        <v>208</v>
      </c>
      <c r="J46" s="169"/>
    </row>
    <row r="47" spans="1:10" ht="12" customHeight="1">
      <c r="A47" s="161" t="s">
        <v>156</v>
      </c>
      <c r="B47" s="158"/>
      <c r="C47" s="158"/>
      <c r="D47" s="96">
        <v>3055</v>
      </c>
      <c r="E47" s="102" t="s">
        <v>130</v>
      </c>
      <c r="F47" s="158" t="s">
        <v>157</v>
      </c>
      <c r="G47" s="158"/>
      <c r="H47" s="103">
        <v>4.62</v>
      </c>
      <c r="I47" s="168" t="s">
        <v>209</v>
      </c>
      <c r="J47" s="169"/>
    </row>
    <row r="48" spans="1:10" ht="12" customHeight="1">
      <c r="A48" s="161" t="s">
        <v>158</v>
      </c>
      <c r="B48" s="158"/>
      <c r="C48" s="158"/>
      <c r="D48" s="96">
        <v>3055</v>
      </c>
      <c r="E48" s="102" t="s">
        <v>130</v>
      </c>
      <c r="F48" s="158" t="s">
        <v>157</v>
      </c>
      <c r="G48" s="158"/>
      <c r="H48" s="103">
        <v>2.1</v>
      </c>
      <c r="I48" s="168">
        <v>1150</v>
      </c>
      <c r="J48" s="169"/>
    </row>
    <row r="49" spans="1:10" ht="12" customHeight="1">
      <c r="A49" s="161" t="s">
        <v>159</v>
      </c>
      <c r="B49" s="158"/>
      <c r="C49" s="158"/>
      <c r="D49" s="96">
        <v>3055</v>
      </c>
      <c r="E49" s="102" t="s">
        <v>130</v>
      </c>
      <c r="F49" s="158" t="s">
        <v>157</v>
      </c>
      <c r="G49" s="158"/>
      <c r="H49" s="103">
        <v>3.6</v>
      </c>
      <c r="I49" s="168">
        <v>2200</v>
      </c>
      <c r="J49" s="169"/>
    </row>
    <row r="50" spans="1:10" ht="12" customHeight="1">
      <c r="A50" s="161" t="s">
        <v>161</v>
      </c>
      <c r="B50" s="158"/>
      <c r="C50" s="158"/>
      <c r="D50" s="96">
        <v>3055</v>
      </c>
      <c r="E50" s="102" t="s">
        <v>130</v>
      </c>
      <c r="F50" s="158" t="s">
        <v>157</v>
      </c>
      <c r="G50" s="158"/>
      <c r="H50" s="103">
        <v>7.5</v>
      </c>
      <c r="I50" s="168">
        <v>350</v>
      </c>
      <c r="J50" s="169"/>
    </row>
    <row r="51" spans="1:12" ht="12" customHeight="1">
      <c r="A51" s="161" t="s">
        <v>123</v>
      </c>
      <c r="B51" s="158"/>
      <c r="C51" s="158"/>
      <c r="D51" s="96">
        <v>3055</v>
      </c>
      <c r="E51" s="102" t="s">
        <v>130</v>
      </c>
      <c r="F51" s="158" t="s">
        <v>194</v>
      </c>
      <c r="G51" s="158"/>
      <c r="H51" s="103">
        <v>9</v>
      </c>
      <c r="I51" s="168">
        <v>670</v>
      </c>
      <c r="J51" s="169"/>
      <c r="L51" s="58"/>
    </row>
    <row r="52" spans="1:10" ht="12" customHeight="1">
      <c r="A52" s="161" t="s">
        <v>124</v>
      </c>
      <c r="B52" s="158"/>
      <c r="C52" s="158"/>
      <c r="D52" s="96">
        <v>3055</v>
      </c>
      <c r="E52" s="102" t="s">
        <v>130</v>
      </c>
      <c r="F52" s="158" t="s">
        <v>210</v>
      </c>
      <c r="G52" s="158"/>
      <c r="H52" s="103">
        <v>15.6</v>
      </c>
      <c r="I52" s="168">
        <v>1150</v>
      </c>
      <c r="J52" s="169"/>
    </row>
    <row r="53" spans="1:10" ht="12" customHeight="1">
      <c r="A53" s="161" t="s">
        <v>129</v>
      </c>
      <c r="B53" s="158"/>
      <c r="C53" s="158"/>
      <c r="D53" s="96">
        <v>3055</v>
      </c>
      <c r="E53" s="102" t="s">
        <v>130</v>
      </c>
      <c r="F53" s="158" t="s">
        <v>222</v>
      </c>
      <c r="G53" s="158"/>
      <c r="H53" s="103">
        <v>24</v>
      </c>
      <c r="I53" s="168">
        <v>1600</v>
      </c>
      <c r="J53" s="169"/>
    </row>
    <row r="54" spans="1:10" ht="12" customHeight="1">
      <c r="A54" s="159" t="s">
        <v>160</v>
      </c>
      <c r="B54" s="160"/>
      <c r="C54" s="160"/>
      <c r="D54" s="110">
        <v>3055</v>
      </c>
      <c r="E54" s="111" t="s">
        <v>130</v>
      </c>
      <c r="F54" s="160" t="s">
        <v>210</v>
      </c>
      <c r="G54" s="160"/>
      <c r="H54" s="112">
        <v>33</v>
      </c>
      <c r="I54" s="204">
        <v>2200</v>
      </c>
      <c r="J54" s="205"/>
    </row>
    <row r="55" spans="1:10" ht="12" customHeight="1">
      <c r="A55" s="159" t="s">
        <v>218</v>
      </c>
      <c r="B55" s="160"/>
      <c r="C55" s="160"/>
      <c r="D55" s="110">
        <v>3055</v>
      </c>
      <c r="E55" s="111" t="s">
        <v>130</v>
      </c>
      <c r="F55" s="160" t="s">
        <v>211</v>
      </c>
      <c r="G55" s="160"/>
      <c r="H55" s="112">
        <v>54</v>
      </c>
      <c r="I55" s="166" t="s">
        <v>219</v>
      </c>
      <c r="J55" s="167"/>
    </row>
    <row r="56" spans="1:10" ht="12" customHeight="1">
      <c r="A56" s="163" t="s">
        <v>150</v>
      </c>
      <c r="B56" s="164"/>
      <c r="C56" s="164"/>
      <c r="D56" s="164"/>
      <c r="E56" s="164"/>
      <c r="F56" s="164"/>
      <c r="G56" s="164"/>
      <c r="H56" s="164"/>
      <c r="I56" s="164"/>
      <c r="J56" s="165"/>
    </row>
    <row r="57" spans="1:10" s="3" customFormat="1" ht="12" customHeight="1">
      <c r="A57" s="180" t="s">
        <v>125</v>
      </c>
      <c r="B57" s="181"/>
      <c r="C57" s="181"/>
      <c r="D57" s="181"/>
      <c r="E57" s="94" t="s">
        <v>140</v>
      </c>
      <c r="F57" s="181" t="s">
        <v>139</v>
      </c>
      <c r="G57" s="181"/>
      <c r="H57" s="178" t="s">
        <v>186</v>
      </c>
      <c r="I57" s="178"/>
      <c r="J57" s="179"/>
    </row>
    <row r="58" spans="1:10" s="3" customFormat="1" ht="12" customHeight="1">
      <c r="A58" s="211" t="s">
        <v>223</v>
      </c>
      <c r="B58" s="212"/>
      <c r="C58" s="212"/>
      <c r="D58" s="213"/>
      <c r="E58" s="113">
        <v>304</v>
      </c>
      <c r="F58" s="206">
        <v>25</v>
      </c>
      <c r="G58" s="207"/>
      <c r="H58" s="208">
        <v>69</v>
      </c>
      <c r="I58" s="209"/>
      <c r="J58" s="210"/>
    </row>
    <row r="59" spans="1:10" s="3" customFormat="1" ht="12" customHeight="1">
      <c r="A59" s="161" t="s">
        <v>224</v>
      </c>
      <c r="B59" s="158"/>
      <c r="C59" s="158"/>
      <c r="D59" s="158"/>
      <c r="E59" s="114">
        <v>304</v>
      </c>
      <c r="F59" s="158" t="s">
        <v>142</v>
      </c>
      <c r="G59" s="162"/>
      <c r="H59" s="170">
        <v>69</v>
      </c>
      <c r="I59" s="170"/>
      <c r="J59" s="171"/>
    </row>
    <row r="60" spans="1:10" s="3" customFormat="1" ht="12" customHeight="1">
      <c r="A60" s="161" t="s">
        <v>225</v>
      </c>
      <c r="B60" s="158"/>
      <c r="C60" s="158"/>
      <c r="D60" s="158"/>
      <c r="E60" s="114">
        <v>304</v>
      </c>
      <c r="F60" s="206">
        <v>25</v>
      </c>
      <c r="G60" s="207"/>
      <c r="H60" s="170">
        <v>69</v>
      </c>
      <c r="I60" s="170"/>
      <c r="J60" s="171"/>
    </row>
    <row r="61" spans="1:10" s="3" customFormat="1" ht="12" customHeight="1">
      <c r="A61" s="163" t="s">
        <v>195</v>
      </c>
      <c r="B61" s="164"/>
      <c r="C61" s="164"/>
      <c r="D61" s="164"/>
      <c r="E61" s="164"/>
      <c r="F61" s="164"/>
      <c r="G61" s="164"/>
      <c r="H61" s="164"/>
      <c r="I61" s="164"/>
      <c r="J61" s="165"/>
    </row>
    <row r="62" spans="1:10" s="3" customFormat="1" ht="12" customHeight="1">
      <c r="A62" s="180" t="s">
        <v>125</v>
      </c>
      <c r="B62" s="181"/>
      <c r="C62" s="181"/>
      <c r="D62" s="181"/>
      <c r="E62" s="94"/>
      <c r="F62" s="181" t="s">
        <v>139</v>
      </c>
      <c r="G62" s="181"/>
      <c r="H62" s="178" t="s">
        <v>186</v>
      </c>
      <c r="I62" s="178"/>
      <c r="J62" s="179"/>
    </row>
    <row r="63" spans="1:10" s="3" customFormat="1" ht="9" customHeight="1">
      <c r="A63" s="161" t="s">
        <v>226</v>
      </c>
      <c r="B63" s="158"/>
      <c r="C63" s="158"/>
      <c r="D63" s="158"/>
      <c r="E63" s="102"/>
      <c r="F63" s="158">
        <v>50</v>
      </c>
      <c r="G63" s="162"/>
      <c r="H63" s="170">
        <v>12</v>
      </c>
      <c r="I63" s="170"/>
      <c r="J63" s="171"/>
    </row>
    <row r="64" spans="1:10" s="3" customFormat="1" ht="12" customHeight="1">
      <c r="A64" s="182" t="s">
        <v>201</v>
      </c>
      <c r="B64" s="183"/>
      <c r="C64" s="183"/>
      <c r="D64" s="183"/>
      <c r="E64" s="183"/>
      <c r="F64" s="183"/>
      <c r="G64" s="183"/>
      <c r="H64" s="183"/>
      <c r="I64" s="183"/>
      <c r="J64" s="184"/>
    </row>
    <row r="65" spans="1:10" s="3" customFormat="1" ht="8.25" customHeight="1">
      <c r="A65" s="175"/>
      <c r="B65" s="176"/>
      <c r="C65" s="176"/>
      <c r="D65" s="177"/>
      <c r="E65" s="4" t="s">
        <v>199</v>
      </c>
      <c r="F65" s="4" t="s">
        <v>200</v>
      </c>
      <c r="G65" s="4" t="s">
        <v>111</v>
      </c>
      <c r="H65" s="172" t="s">
        <v>198</v>
      </c>
      <c r="I65" s="173"/>
      <c r="J65" s="174"/>
    </row>
    <row r="66" spans="1:10" s="3" customFormat="1" ht="12" customHeight="1">
      <c r="A66" s="172" t="s">
        <v>202</v>
      </c>
      <c r="B66" s="173"/>
      <c r="C66" s="173"/>
      <c r="D66" s="174"/>
      <c r="E66" s="4">
        <v>50</v>
      </c>
      <c r="F66" s="4">
        <v>1.5</v>
      </c>
      <c r="G66" s="4">
        <v>75</v>
      </c>
      <c r="H66" s="148">
        <v>185</v>
      </c>
      <c r="I66" s="149"/>
      <c r="J66" s="150"/>
    </row>
    <row r="67" spans="1:10" s="3" customFormat="1" ht="12" customHeight="1">
      <c r="A67" s="172" t="s">
        <v>203</v>
      </c>
      <c r="B67" s="173"/>
      <c r="C67" s="173"/>
      <c r="D67" s="174"/>
      <c r="E67" s="4">
        <v>50</v>
      </c>
      <c r="F67" s="4">
        <v>1.5</v>
      </c>
      <c r="G67" s="4">
        <v>75</v>
      </c>
      <c r="H67" s="185">
        <v>185</v>
      </c>
      <c r="I67" s="186"/>
      <c r="J67" s="147"/>
    </row>
    <row r="68" spans="1:14" ht="12" customHeight="1">
      <c r="A68" s="3"/>
      <c r="B68" s="42"/>
      <c r="C68" s="42"/>
      <c r="D68" s="42"/>
      <c r="E68" s="42"/>
      <c r="F68" s="42"/>
      <c r="G68" s="42"/>
      <c r="H68" s="42"/>
      <c r="I68" s="42"/>
      <c r="J68" s="42"/>
      <c r="K68" s="2"/>
      <c r="L68" s="2"/>
      <c r="M68" s="2"/>
      <c r="N68" s="2"/>
    </row>
    <row r="69" spans="1:14" ht="12" customHeight="1">
      <c r="A69" s="3"/>
      <c r="B69" s="42"/>
      <c r="C69" s="42"/>
      <c r="D69" s="42"/>
      <c r="E69" s="42"/>
      <c r="F69" s="42"/>
      <c r="G69" s="42"/>
      <c r="H69" s="42"/>
      <c r="I69" s="42"/>
      <c r="J69" s="42"/>
      <c r="K69" s="2"/>
      <c r="L69" s="2"/>
      <c r="M69" s="2"/>
      <c r="N69" s="2"/>
    </row>
    <row r="70" spans="1:14" ht="12" customHeight="1">
      <c r="A70" s="3"/>
      <c r="B70" s="42"/>
      <c r="C70" s="42"/>
      <c r="D70" s="42"/>
      <c r="E70" s="42"/>
      <c r="F70" s="42"/>
      <c r="G70" s="42"/>
      <c r="H70" s="42"/>
      <c r="I70" s="42"/>
      <c r="J70" s="42"/>
      <c r="K70" s="2"/>
      <c r="L70" s="41"/>
      <c r="M70" s="41"/>
      <c r="N70" s="41"/>
    </row>
    <row r="71" spans="1:14" ht="12" customHeight="1">
      <c r="A71" s="3"/>
      <c r="B71" s="42"/>
      <c r="C71" s="42"/>
      <c r="D71" s="42"/>
      <c r="E71" s="42"/>
      <c r="F71" s="42"/>
      <c r="G71" s="42"/>
      <c r="H71" s="42"/>
      <c r="I71" s="42"/>
      <c r="J71" s="42"/>
      <c r="K71" s="2"/>
      <c r="L71" s="42"/>
      <c r="M71" s="37"/>
      <c r="N71" s="37"/>
    </row>
    <row r="72" spans="1:14" ht="12" customHeight="1">
      <c r="A72" s="3"/>
      <c r="B72" s="42"/>
      <c r="C72" s="42"/>
      <c r="D72" s="42"/>
      <c r="E72" s="42"/>
      <c r="F72" s="42"/>
      <c r="G72" s="42"/>
      <c r="H72" s="42"/>
      <c r="I72" s="42"/>
      <c r="J72" s="42"/>
      <c r="K72" s="2"/>
      <c r="L72" s="22"/>
      <c r="M72" s="37"/>
      <c r="N72" s="37"/>
    </row>
    <row r="73" spans="1:14" ht="12" customHeight="1">
      <c r="A73" s="3"/>
      <c r="B73" s="42"/>
      <c r="C73" s="42"/>
      <c r="D73" s="42"/>
      <c r="E73" s="42"/>
      <c r="F73" s="42"/>
      <c r="G73" s="42"/>
      <c r="H73" s="42"/>
      <c r="I73" s="42"/>
      <c r="J73" s="42"/>
      <c r="K73" s="2"/>
      <c r="L73" s="22"/>
      <c r="M73" s="37"/>
      <c r="N73" s="37"/>
    </row>
    <row r="74" spans="1:17" ht="12" customHeight="1">
      <c r="A74" s="3"/>
      <c r="B74" s="42"/>
      <c r="C74" s="42"/>
      <c r="D74" s="42"/>
      <c r="E74" s="42"/>
      <c r="F74" s="42"/>
      <c r="G74" s="42"/>
      <c r="H74" s="42"/>
      <c r="I74" s="42"/>
      <c r="J74" s="42"/>
      <c r="K74" s="2"/>
      <c r="L74" s="43"/>
      <c r="M74" s="43"/>
      <c r="N74" s="43"/>
      <c r="O74" s="43"/>
      <c r="P74" s="43"/>
      <c r="Q74" s="43"/>
    </row>
    <row r="75" spans="1:17" ht="12" customHeight="1">
      <c r="A75" s="3"/>
      <c r="B75" s="42"/>
      <c r="C75" s="42"/>
      <c r="D75" s="42"/>
      <c r="E75" s="42"/>
      <c r="F75" s="42"/>
      <c r="G75" s="42"/>
      <c r="H75" s="42"/>
      <c r="I75" s="42"/>
      <c r="J75" s="42"/>
      <c r="K75" s="2"/>
      <c r="L75" s="43"/>
      <c r="M75" s="43"/>
      <c r="N75" s="43"/>
      <c r="O75" s="43"/>
      <c r="P75" s="43"/>
      <c r="Q75" s="43"/>
    </row>
    <row r="76" spans="1:17" ht="12" customHeight="1">
      <c r="A76" s="3"/>
      <c r="B76" s="42"/>
      <c r="C76" s="42"/>
      <c r="D76" s="42"/>
      <c r="E76" s="42"/>
      <c r="F76" s="42"/>
      <c r="G76" s="42"/>
      <c r="H76" s="42"/>
      <c r="I76" s="42"/>
      <c r="J76" s="42"/>
      <c r="K76" s="2"/>
      <c r="L76" s="43"/>
      <c r="M76" s="43"/>
      <c r="N76" s="43"/>
      <c r="O76" s="43"/>
      <c r="P76" s="43"/>
      <c r="Q76" s="43"/>
    </row>
    <row r="77" spans="1:11" ht="12" customHeight="1">
      <c r="A77" s="3"/>
      <c r="B77" s="203"/>
      <c r="C77" s="203"/>
      <c r="D77" s="203"/>
      <c r="E77" s="203"/>
      <c r="F77" s="203"/>
      <c r="G77" s="203"/>
      <c r="H77" s="203"/>
      <c r="I77" s="203"/>
      <c r="J77" s="203"/>
      <c r="K77" s="2"/>
    </row>
    <row r="78" spans="1:11" ht="12" customHeight="1">
      <c r="A78" s="3"/>
      <c r="B78" s="203"/>
      <c r="C78" s="203"/>
      <c r="D78" s="203"/>
      <c r="E78" s="203"/>
      <c r="F78" s="203"/>
      <c r="G78" s="203"/>
      <c r="H78" s="203"/>
      <c r="I78" s="203"/>
      <c r="J78" s="203"/>
      <c r="K78" s="2"/>
    </row>
    <row r="79" spans="1:8" ht="12" customHeight="1">
      <c r="A79" s="3"/>
      <c r="B79" s="22"/>
      <c r="C79" s="39"/>
      <c r="D79" s="22"/>
      <c r="E79" s="22"/>
      <c r="F79" s="40"/>
      <c r="G79" s="38"/>
      <c r="H79" s="38"/>
    </row>
    <row r="80" spans="1:8" ht="12" customHeight="1">
      <c r="A80" s="3"/>
      <c r="B80" s="22"/>
      <c r="C80" s="39"/>
      <c r="D80" s="22"/>
      <c r="E80" s="22"/>
      <c r="F80" s="40"/>
      <c r="G80" s="38"/>
      <c r="H80" s="38"/>
    </row>
    <row r="81" spans="1:8" ht="12" customHeight="1">
      <c r="A81" s="3"/>
      <c r="B81" s="22"/>
      <c r="C81" s="39"/>
      <c r="D81" s="22"/>
      <c r="E81" s="22"/>
      <c r="F81" s="40"/>
      <c r="G81" s="38"/>
      <c r="H81" s="38"/>
    </row>
    <row r="82" spans="1:8" ht="12" customHeight="1">
      <c r="A82" s="3"/>
      <c r="B82" s="22"/>
      <c r="C82" s="39"/>
      <c r="D82" s="22"/>
      <c r="E82" s="22"/>
      <c r="F82" s="40"/>
      <c r="G82" s="38"/>
      <c r="H82" s="38"/>
    </row>
  </sheetData>
  <mergeCells count="105">
    <mergeCell ref="I47:J47"/>
    <mergeCell ref="I43:J43"/>
    <mergeCell ref="F47:G47"/>
    <mergeCell ref="G9:H9"/>
    <mergeCell ref="F46:G46"/>
    <mergeCell ref="I46:J46"/>
    <mergeCell ref="I42:J42"/>
    <mergeCell ref="I44:J44"/>
    <mergeCell ref="I45:J45"/>
    <mergeCell ref="F44:G44"/>
    <mergeCell ref="I9:J9"/>
    <mergeCell ref="S14:U14"/>
    <mergeCell ref="Q14:R14"/>
    <mergeCell ref="A12:A15"/>
    <mergeCell ref="A60:D60"/>
    <mergeCell ref="A57:D57"/>
    <mergeCell ref="A59:D59"/>
    <mergeCell ref="A58:D58"/>
    <mergeCell ref="B77:J78"/>
    <mergeCell ref="F54:G54"/>
    <mergeCell ref="F57:G57"/>
    <mergeCell ref="H57:J57"/>
    <mergeCell ref="H60:J60"/>
    <mergeCell ref="I54:J54"/>
    <mergeCell ref="F60:G60"/>
    <mergeCell ref="A61:J61"/>
    <mergeCell ref="F58:G58"/>
    <mergeCell ref="H58:J58"/>
    <mergeCell ref="E7:E8"/>
    <mergeCell ref="D7:D8"/>
    <mergeCell ref="H2:J2"/>
    <mergeCell ref="C2:E3"/>
    <mergeCell ref="A4:J4"/>
    <mergeCell ref="A6:J6"/>
    <mergeCell ref="B5:J5"/>
    <mergeCell ref="J7:J8"/>
    <mergeCell ref="H7:H8"/>
    <mergeCell ref="I7:I8"/>
    <mergeCell ref="A7:A8"/>
    <mergeCell ref="B7:B8"/>
    <mergeCell ref="C7:C8"/>
    <mergeCell ref="A23:A26"/>
    <mergeCell ref="A16:A19"/>
    <mergeCell ref="A21:A22"/>
    <mergeCell ref="A27:A28"/>
    <mergeCell ref="A37:B37"/>
    <mergeCell ref="A36:B36"/>
    <mergeCell ref="A35:B35"/>
    <mergeCell ref="B34:J34"/>
    <mergeCell ref="A31:A32"/>
    <mergeCell ref="A33:J33"/>
    <mergeCell ref="A29:A30"/>
    <mergeCell ref="A38:B38"/>
    <mergeCell ref="A42:C42"/>
    <mergeCell ref="A40:B40"/>
    <mergeCell ref="A41:J41"/>
    <mergeCell ref="F42:G42"/>
    <mergeCell ref="A39:B39"/>
    <mergeCell ref="I49:J49"/>
    <mergeCell ref="A47:C47"/>
    <mergeCell ref="A50:C50"/>
    <mergeCell ref="F48:G48"/>
    <mergeCell ref="A48:C48"/>
    <mergeCell ref="A49:C49"/>
    <mergeCell ref="F49:G49"/>
    <mergeCell ref="I50:J50"/>
    <mergeCell ref="F50:G50"/>
    <mergeCell ref="I48:J48"/>
    <mergeCell ref="H67:J67"/>
    <mergeCell ref="A66:D66"/>
    <mergeCell ref="A67:D67"/>
    <mergeCell ref="H66:J66"/>
    <mergeCell ref="H65:J65"/>
    <mergeCell ref="A65:D65"/>
    <mergeCell ref="H63:J63"/>
    <mergeCell ref="H62:J62"/>
    <mergeCell ref="A63:D63"/>
    <mergeCell ref="A62:D62"/>
    <mergeCell ref="F62:G62"/>
    <mergeCell ref="F63:G63"/>
    <mergeCell ref="A64:J64"/>
    <mergeCell ref="F59:G59"/>
    <mergeCell ref="H59:J59"/>
    <mergeCell ref="A52:C52"/>
    <mergeCell ref="F53:G53"/>
    <mergeCell ref="F52:G52"/>
    <mergeCell ref="I52:J52"/>
    <mergeCell ref="I53:J53"/>
    <mergeCell ref="A53:C53"/>
    <mergeCell ref="F55:G55"/>
    <mergeCell ref="A55:C55"/>
    <mergeCell ref="A56:J56"/>
    <mergeCell ref="I55:J55"/>
    <mergeCell ref="I51:J51"/>
    <mergeCell ref="A51:C51"/>
    <mergeCell ref="F7:F8"/>
    <mergeCell ref="G7:G8"/>
    <mergeCell ref="F51:G51"/>
    <mergeCell ref="A54:C54"/>
    <mergeCell ref="A46:C46"/>
    <mergeCell ref="A43:C43"/>
    <mergeCell ref="F43:G43"/>
    <mergeCell ref="F45:G45"/>
    <mergeCell ref="A44:C44"/>
    <mergeCell ref="A45:C45"/>
  </mergeCells>
  <hyperlinks>
    <hyperlink ref="H2" r:id="rId1" display="www.filtron.kiev.com"/>
    <hyperlink ref="H2:J2" r:id="rId2" display="www.filtron.kiev.ua"/>
  </hyperlinks>
  <printOptions/>
  <pageMargins left="0" right="0" top="0" bottom="0" header="0" footer="0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3"/>
  <sheetViews>
    <sheetView workbookViewId="0" topLeftCell="A21">
      <selection activeCell="K52" sqref="K52"/>
    </sheetView>
  </sheetViews>
  <sheetFormatPr defaultColWidth="9.140625" defaultRowHeight="12.75"/>
  <cols>
    <col min="1" max="1" width="0.13671875" style="0" customWidth="1"/>
    <col min="2" max="2" width="10.140625" style="0" customWidth="1"/>
    <col min="3" max="3" width="8.140625" style="0" hidden="1" customWidth="1"/>
    <col min="4" max="4" width="10.8515625" style="0" customWidth="1"/>
    <col min="5" max="5" width="12.421875" style="0" customWidth="1"/>
    <col min="6" max="6" width="10.7109375" style="0" customWidth="1"/>
    <col min="7" max="7" width="1.421875" style="0" hidden="1" customWidth="1"/>
    <col min="8" max="8" width="14.57421875" style="0" customWidth="1"/>
    <col min="9" max="9" width="8.00390625" style="0" hidden="1" customWidth="1"/>
    <col min="10" max="11" width="11.57421875" style="0" customWidth="1"/>
    <col min="12" max="12" width="17.421875" style="0" customWidth="1"/>
    <col min="13" max="13" width="0.13671875" style="0" customWidth="1"/>
  </cols>
  <sheetData>
    <row r="1" spans="1:13" ht="12.75">
      <c r="A1" s="30"/>
      <c r="B1" s="247" t="s">
        <v>23</v>
      </c>
      <c r="C1" s="247"/>
      <c r="D1" s="247"/>
      <c r="E1" s="31"/>
      <c r="F1" s="31"/>
      <c r="G1" s="31"/>
      <c r="H1" s="31"/>
      <c r="I1" s="31"/>
      <c r="J1" s="31"/>
      <c r="K1" s="31"/>
      <c r="L1" s="31"/>
      <c r="M1" s="32"/>
    </row>
    <row r="2" spans="1:13" ht="15">
      <c r="A2" s="33"/>
      <c r="B2" s="246"/>
      <c r="C2" s="246"/>
      <c r="D2" s="246"/>
      <c r="E2" s="2"/>
      <c r="F2" s="2"/>
      <c r="G2" s="2"/>
      <c r="H2" s="2"/>
      <c r="I2" s="2"/>
      <c r="J2" s="2"/>
      <c r="K2" s="259" t="s">
        <v>152</v>
      </c>
      <c r="L2" s="259"/>
      <c r="M2" s="34"/>
    </row>
    <row r="3" spans="1:13" ht="27.75">
      <c r="A3" s="33"/>
      <c r="B3" s="2"/>
      <c r="C3" s="258"/>
      <c r="D3" s="258"/>
      <c r="E3" s="258"/>
      <c r="F3" s="2"/>
      <c r="G3" s="2"/>
      <c r="H3" s="2"/>
      <c r="I3" s="2"/>
      <c r="J3" s="2"/>
      <c r="K3" s="260" t="s">
        <v>153</v>
      </c>
      <c r="L3" s="260"/>
      <c r="M3" s="34"/>
    </row>
    <row r="4" spans="1:13" ht="12.75" customHeight="1">
      <c r="A4" s="33"/>
      <c r="B4" s="2"/>
      <c r="C4" s="258"/>
      <c r="D4" s="258"/>
      <c r="E4" s="258"/>
      <c r="F4" s="248" t="s">
        <v>22</v>
      </c>
      <c r="G4" s="248"/>
      <c r="H4" s="248"/>
      <c r="I4" s="248"/>
      <c r="J4" s="248"/>
      <c r="K4" s="248"/>
      <c r="L4" s="248"/>
      <c r="M4" s="249"/>
    </row>
    <row r="5" spans="1:13" ht="13.5" customHeight="1" thickBot="1">
      <c r="A5" s="261" t="s">
        <v>221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3"/>
    </row>
    <row r="6" spans="1:13" ht="12.75">
      <c r="A6" s="264" t="s">
        <v>0</v>
      </c>
      <c r="B6" s="240" t="s">
        <v>1</v>
      </c>
      <c r="C6" s="240" t="s">
        <v>2</v>
      </c>
      <c r="D6" s="240" t="s">
        <v>85</v>
      </c>
      <c r="E6" s="240" t="s">
        <v>3</v>
      </c>
      <c r="F6" s="240" t="s">
        <v>24</v>
      </c>
      <c r="G6" s="254" t="s">
        <v>0</v>
      </c>
      <c r="H6" s="256" t="s">
        <v>1</v>
      </c>
      <c r="I6" s="250" t="s">
        <v>2</v>
      </c>
      <c r="J6" s="240" t="s">
        <v>85</v>
      </c>
      <c r="K6" s="250" t="s">
        <v>3</v>
      </c>
      <c r="L6" s="240" t="s">
        <v>24</v>
      </c>
      <c r="M6" s="252"/>
    </row>
    <row r="7" spans="1:13" ht="3" customHeight="1">
      <c r="A7" s="265"/>
      <c r="B7" s="241"/>
      <c r="C7" s="241"/>
      <c r="D7" s="241"/>
      <c r="E7" s="241"/>
      <c r="F7" s="241"/>
      <c r="G7" s="255"/>
      <c r="H7" s="257"/>
      <c r="I7" s="251"/>
      <c r="J7" s="241"/>
      <c r="K7" s="251"/>
      <c r="L7" s="241"/>
      <c r="M7" s="253"/>
    </row>
    <row r="8" spans="1:13" ht="12.75" customHeight="1">
      <c r="A8" s="238" t="s">
        <v>82</v>
      </c>
      <c r="B8" s="225"/>
      <c r="C8" s="225"/>
      <c r="D8" s="225"/>
      <c r="E8" s="225"/>
      <c r="F8" s="226"/>
      <c r="G8" s="18" t="s">
        <v>81</v>
      </c>
      <c r="H8" s="238" t="s">
        <v>81</v>
      </c>
      <c r="I8" s="225"/>
      <c r="J8" s="225"/>
      <c r="K8" s="225"/>
      <c r="L8" s="225"/>
      <c r="M8" s="242"/>
    </row>
    <row r="9" spans="1:13" ht="3" customHeight="1" hidden="1">
      <c r="A9" s="239"/>
      <c r="B9" s="228"/>
      <c r="C9" s="228"/>
      <c r="D9" s="228"/>
      <c r="E9" s="228"/>
      <c r="F9" s="229"/>
      <c r="G9" s="19"/>
      <c r="H9" s="243"/>
      <c r="I9" s="244"/>
      <c r="J9" s="244"/>
      <c r="K9" s="244"/>
      <c r="L9" s="244"/>
      <c r="M9" s="245"/>
    </row>
    <row r="10" spans="1:13" ht="10.5" customHeight="1">
      <c r="A10" s="17"/>
      <c r="B10" s="6" t="s">
        <v>19</v>
      </c>
      <c r="C10" s="6" t="s">
        <v>5</v>
      </c>
      <c r="D10" s="6" t="s">
        <v>6</v>
      </c>
      <c r="E10" s="6" t="s">
        <v>7</v>
      </c>
      <c r="F10" s="7">
        <v>177</v>
      </c>
      <c r="G10" s="19"/>
      <c r="H10" s="36" t="s">
        <v>56</v>
      </c>
      <c r="I10" s="6" t="s">
        <v>57</v>
      </c>
      <c r="J10" s="6" t="s">
        <v>20</v>
      </c>
      <c r="K10" s="6" t="s">
        <v>7</v>
      </c>
      <c r="L10" s="236">
        <v>180</v>
      </c>
      <c r="M10" s="237"/>
    </row>
    <row r="11" spans="1:13" ht="10.5" customHeight="1">
      <c r="A11" s="17"/>
      <c r="B11" s="6" t="s">
        <v>45</v>
      </c>
      <c r="C11" s="6" t="s">
        <v>5</v>
      </c>
      <c r="D11" s="6" t="s">
        <v>20</v>
      </c>
      <c r="E11" s="6" t="s">
        <v>21</v>
      </c>
      <c r="F11" s="7">
        <v>177</v>
      </c>
      <c r="G11" s="20"/>
      <c r="H11" s="36" t="s">
        <v>56</v>
      </c>
      <c r="I11" s="6" t="s">
        <v>57</v>
      </c>
      <c r="J11" s="6" t="s">
        <v>8</v>
      </c>
      <c r="K11" s="6" t="s">
        <v>7</v>
      </c>
      <c r="L11" s="236">
        <v>177</v>
      </c>
      <c r="M11" s="237"/>
    </row>
    <row r="12" spans="1:13" ht="10.5" customHeight="1">
      <c r="A12" s="17"/>
      <c r="B12" s="6" t="s">
        <v>45</v>
      </c>
      <c r="C12" s="6"/>
      <c r="D12" s="6" t="s">
        <v>8</v>
      </c>
      <c r="E12" s="6" t="s">
        <v>7</v>
      </c>
      <c r="F12" s="7">
        <v>177</v>
      </c>
      <c r="G12" s="20"/>
      <c r="H12" s="36" t="s">
        <v>56</v>
      </c>
      <c r="I12" s="6"/>
      <c r="J12" s="6" t="s">
        <v>58</v>
      </c>
      <c r="K12" s="6" t="s">
        <v>7</v>
      </c>
      <c r="L12" s="12">
        <v>177</v>
      </c>
      <c r="M12" s="29"/>
    </row>
    <row r="13" spans="1:13" ht="10.5" customHeight="1">
      <c r="A13" s="14">
        <v>2</v>
      </c>
      <c r="B13" s="6" t="s">
        <v>45</v>
      </c>
      <c r="C13" s="6"/>
      <c r="D13" s="6" t="s">
        <v>58</v>
      </c>
      <c r="E13" s="6" t="s">
        <v>96</v>
      </c>
      <c r="F13" s="7">
        <v>177</v>
      </c>
      <c r="G13" s="35">
        <v>2</v>
      </c>
      <c r="H13" s="36" t="s">
        <v>59</v>
      </c>
      <c r="I13" s="6" t="s">
        <v>57</v>
      </c>
      <c r="J13" s="6" t="s">
        <v>60</v>
      </c>
      <c r="K13" s="6" t="s">
        <v>7</v>
      </c>
      <c r="L13" s="236">
        <v>150</v>
      </c>
      <c r="M13" s="237"/>
    </row>
    <row r="14" spans="1:13" ht="10.5" customHeight="1">
      <c r="A14" s="14">
        <v>3</v>
      </c>
      <c r="B14" s="6" t="s">
        <v>45</v>
      </c>
      <c r="C14" s="6"/>
      <c r="D14" s="6" t="s">
        <v>60</v>
      </c>
      <c r="E14" s="6" t="s">
        <v>7</v>
      </c>
      <c r="F14" s="7">
        <v>150</v>
      </c>
      <c r="G14" s="35">
        <v>3</v>
      </c>
      <c r="H14" s="36" t="s">
        <v>59</v>
      </c>
      <c r="I14" s="6" t="s">
        <v>57</v>
      </c>
      <c r="J14" s="6" t="s">
        <v>61</v>
      </c>
      <c r="K14" s="6" t="s">
        <v>7</v>
      </c>
      <c r="L14" s="236">
        <v>150</v>
      </c>
      <c r="M14" s="237"/>
    </row>
    <row r="15" spans="1:13" ht="10.5" customHeight="1">
      <c r="A15" s="14"/>
      <c r="B15" s="6" t="s">
        <v>45</v>
      </c>
      <c r="C15" s="6" t="s">
        <v>5</v>
      </c>
      <c r="D15" s="6" t="s">
        <v>61</v>
      </c>
      <c r="E15" s="6" t="s">
        <v>7</v>
      </c>
      <c r="F15" s="7">
        <v>150</v>
      </c>
      <c r="G15" s="35"/>
      <c r="H15" s="36" t="s">
        <v>59</v>
      </c>
      <c r="I15" s="6" t="s">
        <v>57</v>
      </c>
      <c r="J15" s="6" t="s">
        <v>62</v>
      </c>
      <c r="K15" s="6" t="s">
        <v>7</v>
      </c>
      <c r="L15" s="236">
        <v>150</v>
      </c>
      <c r="M15" s="237"/>
    </row>
    <row r="16" spans="1:13" ht="10.5" customHeight="1">
      <c r="A16" s="14"/>
      <c r="B16" s="6" t="s">
        <v>45</v>
      </c>
      <c r="C16" s="6"/>
      <c r="D16" s="6" t="s">
        <v>62</v>
      </c>
      <c r="E16" s="6" t="s">
        <v>7</v>
      </c>
      <c r="F16" s="7">
        <v>150</v>
      </c>
      <c r="G16" s="35"/>
      <c r="H16" s="36" t="s">
        <v>59</v>
      </c>
      <c r="I16" s="6" t="s">
        <v>57</v>
      </c>
      <c r="J16" s="6" t="s">
        <v>63</v>
      </c>
      <c r="K16" s="6" t="s">
        <v>7</v>
      </c>
      <c r="L16" s="236">
        <v>144</v>
      </c>
      <c r="M16" s="237"/>
    </row>
    <row r="17" spans="1:13" ht="10.5" customHeight="1">
      <c r="A17" s="14">
        <v>4</v>
      </c>
      <c r="B17" s="6" t="s">
        <v>45</v>
      </c>
      <c r="C17" s="6" t="s">
        <v>5</v>
      </c>
      <c r="D17" s="6" t="s">
        <v>44</v>
      </c>
      <c r="E17" s="6" t="s">
        <v>7</v>
      </c>
      <c r="F17" s="7">
        <v>150</v>
      </c>
      <c r="G17" s="35">
        <v>4</v>
      </c>
      <c r="H17" s="36" t="s">
        <v>59</v>
      </c>
      <c r="I17" s="6"/>
      <c r="J17" s="6" t="s">
        <v>122</v>
      </c>
      <c r="K17" s="6" t="s">
        <v>7</v>
      </c>
      <c r="L17" s="236">
        <v>144</v>
      </c>
      <c r="M17" s="237"/>
    </row>
    <row r="18" spans="1:13" ht="10.5" customHeight="1">
      <c r="A18" s="14"/>
      <c r="B18" s="6" t="s">
        <v>45</v>
      </c>
      <c r="C18" s="6"/>
      <c r="D18" s="6" t="s">
        <v>97</v>
      </c>
      <c r="E18" s="6" t="s">
        <v>7</v>
      </c>
      <c r="F18" s="7">
        <v>144</v>
      </c>
      <c r="G18" s="35"/>
      <c r="H18" s="36" t="s">
        <v>59</v>
      </c>
      <c r="I18" s="6" t="s">
        <v>57</v>
      </c>
      <c r="J18" s="6" t="s">
        <v>98</v>
      </c>
      <c r="K18" s="6" t="s">
        <v>7</v>
      </c>
      <c r="L18" s="236">
        <v>144</v>
      </c>
      <c r="M18" s="237"/>
    </row>
    <row r="19" spans="1:13" ht="10.5" customHeight="1">
      <c r="A19" s="14">
        <v>5</v>
      </c>
      <c r="B19" s="6" t="s">
        <v>45</v>
      </c>
      <c r="C19" s="6"/>
      <c r="D19" s="6" t="s">
        <v>98</v>
      </c>
      <c r="E19" s="6" t="s">
        <v>7</v>
      </c>
      <c r="F19" s="7">
        <v>144</v>
      </c>
      <c r="G19" s="35">
        <v>5</v>
      </c>
      <c r="H19" s="36" t="s">
        <v>59</v>
      </c>
      <c r="I19" s="6" t="s">
        <v>57</v>
      </c>
      <c r="J19" s="6" t="s">
        <v>50</v>
      </c>
      <c r="K19" s="6" t="s">
        <v>7</v>
      </c>
      <c r="L19" s="236">
        <v>144</v>
      </c>
      <c r="M19" s="237"/>
    </row>
    <row r="20" spans="1:13" ht="10.5" customHeight="1">
      <c r="A20" s="14"/>
      <c r="B20" s="6" t="s">
        <v>45</v>
      </c>
      <c r="C20" s="6" t="s">
        <v>5</v>
      </c>
      <c r="D20" s="6" t="s">
        <v>132</v>
      </c>
      <c r="E20" s="6" t="s">
        <v>7</v>
      </c>
      <c r="F20" s="7">
        <v>120</v>
      </c>
      <c r="G20" s="35"/>
      <c r="H20" s="122" t="s">
        <v>59</v>
      </c>
      <c r="I20" s="109" t="s">
        <v>57</v>
      </c>
      <c r="J20" s="109" t="s">
        <v>64</v>
      </c>
      <c r="K20" s="109" t="s">
        <v>7</v>
      </c>
      <c r="L20" s="266">
        <v>144</v>
      </c>
      <c r="M20" s="267"/>
    </row>
    <row r="21" spans="1:13" ht="10.5" customHeight="1">
      <c r="A21" s="14"/>
      <c r="B21" s="6" t="s">
        <v>45</v>
      </c>
      <c r="C21" s="6" t="s">
        <v>5</v>
      </c>
      <c r="D21" s="6" t="s">
        <v>50</v>
      </c>
      <c r="E21" s="6" t="s">
        <v>7</v>
      </c>
      <c r="F21" s="7">
        <v>93</v>
      </c>
      <c r="G21" s="35"/>
      <c r="H21" s="36" t="s">
        <v>59</v>
      </c>
      <c r="I21" s="6" t="s">
        <v>57</v>
      </c>
      <c r="J21" s="6" t="s">
        <v>65</v>
      </c>
      <c r="K21" s="6" t="s">
        <v>7</v>
      </c>
      <c r="L21" s="236">
        <v>150</v>
      </c>
      <c r="M21" s="237"/>
    </row>
    <row r="22" spans="1:13" ht="10.5" customHeight="1">
      <c r="A22" s="14">
        <v>6</v>
      </c>
      <c r="B22" s="6" t="s">
        <v>4</v>
      </c>
      <c r="C22" s="6" t="s">
        <v>5</v>
      </c>
      <c r="D22" s="6" t="s">
        <v>40</v>
      </c>
      <c r="E22" s="6" t="s">
        <v>217</v>
      </c>
      <c r="F22" s="7">
        <v>117</v>
      </c>
      <c r="G22" s="35">
        <v>6</v>
      </c>
      <c r="H22" s="36" t="s">
        <v>59</v>
      </c>
      <c r="I22" s="6" t="s">
        <v>57</v>
      </c>
      <c r="J22" s="6" t="s">
        <v>52</v>
      </c>
      <c r="K22" s="6" t="s">
        <v>7</v>
      </c>
      <c r="L22" s="236">
        <v>150</v>
      </c>
      <c r="M22" s="237"/>
    </row>
    <row r="23" spans="1:13" ht="10.5" customHeight="1">
      <c r="A23" s="14">
        <v>7</v>
      </c>
      <c r="B23" s="6" t="s">
        <v>4</v>
      </c>
      <c r="C23" s="6" t="s">
        <v>5</v>
      </c>
      <c r="D23" s="6" t="s">
        <v>52</v>
      </c>
      <c r="E23" s="48" t="s">
        <v>214</v>
      </c>
      <c r="F23" s="7">
        <v>99</v>
      </c>
      <c r="G23" s="35">
        <v>7</v>
      </c>
      <c r="H23" s="36" t="s">
        <v>59</v>
      </c>
      <c r="I23" s="6" t="s">
        <v>57</v>
      </c>
      <c r="J23" s="6" t="s">
        <v>66</v>
      </c>
      <c r="K23" s="6" t="s">
        <v>7</v>
      </c>
      <c r="L23" s="236">
        <v>150</v>
      </c>
      <c r="M23" s="237"/>
    </row>
    <row r="24" spans="1:13" ht="10.5" customHeight="1">
      <c r="A24" s="14">
        <v>8</v>
      </c>
      <c r="B24" s="6" t="s">
        <v>4</v>
      </c>
      <c r="C24" s="6"/>
      <c r="D24" s="6" t="s">
        <v>135</v>
      </c>
      <c r="E24" s="6" t="s">
        <v>136</v>
      </c>
      <c r="F24" s="7">
        <v>186</v>
      </c>
      <c r="G24" s="35">
        <v>8</v>
      </c>
      <c r="H24" s="36" t="s">
        <v>59</v>
      </c>
      <c r="I24" s="6" t="s">
        <v>57</v>
      </c>
      <c r="J24" s="6" t="s">
        <v>53</v>
      </c>
      <c r="K24" s="6" t="s">
        <v>7</v>
      </c>
      <c r="L24" s="236">
        <v>150</v>
      </c>
      <c r="M24" s="237"/>
    </row>
    <row r="25" spans="1:13" ht="10.5" customHeight="1">
      <c r="A25" s="14"/>
      <c r="B25" s="6" t="s">
        <v>4</v>
      </c>
      <c r="C25" s="6" t="s">
        <v>5</v>
      </c>
      <c r="D25" s="6" t="s">
        <v>53</v>
      </c>
      <c r="E25" s="6" t="s">
        <v>7</v>
      </c>
      <c r="F25" s="7">
        <v>93</v>
      </c>
      <c r="G25" s="35"/>
      <c r="H25" s="36" t="s">
        <v>59</v>
      </c>
      <c r="I25" s="6" t="s">
        <v>57</v>
      </c>
      <c r="J25" s="6" t="s">
        <v>54</v>
      </c>
      <c r="K25" s="6" t="s">
        <v>7</v>
      </c>
      <c r="L25" s="236">
        <v>153</v>
      </c>
      <c r="M25" s="237"/>
    </row>
    <row r="26" spans="1:13" ht="10.5" customHeight="1">
      <c r="A26" s="14">
        <v>9</v>
      </c>
      <c r="B26" s="6" t="s">
        <v>4</v>
      </c>
      <c r="C26" s="6"/>
      <c r="D26" s="6" t="s">
        <v>117</v>
      </c>
      <c r="E26" s="6" t="s">
        <v>7</v>
      </c>
      <c r="F26" s="7">
        <v>108</v>
      </c>
      <c r="G26" s="35">
        <v>9</v>
      </c>
      <c r="H26" s="36" t="s">
        <v>59</v>
      </c>
      <c r="I26" s="6" t="s">
        <v>57</v>
      </c>
      <c r="J26" s="6" t="s">
        <v>39</v>
      </c>
      <c r="K26" s="6" t="s">
        <v>7</v>
      </c>
      <c r="L26" s="236">
        <v>156</v>
      </c>
      <c r="M26" s="237"/>
    </row>
    <row r="27" spans="1:13" ht="10.5" customHeight="1">
      <c r="A27" s="14"/>
      <c r="B27" s="6" t="s">
        <v>4</v>
      </c>
      <c r="C27" s="6" t="s">
        <v>5</v>
      </c>
      <c r="D27" s="6" t="s">
        <v>101</v>
      </c>
      <c r="E27" s="6" t="s">
        <v>94</v>
      </c>
      <c r="F27" s="7">
        <v>177</v>
      </c>
      <c r="G27" s="35"/>
      <c r="H27" s="36" t="s">
        <v>59</v>
      </c>
      <c r="I27" s="6"/>
      <c r="J27" s="6" t="s">
        <v>116</v>
      </c>
      <c r="K27" s="6" t="s">
        <v>7</v>
      </c>
      <c r="L27" s="236">
        <v>153</v>
      </c>
      <c r="M27" s="237"/>
    </row>
    <row r="28" spans="1:13" ht="10.5" customHeight="1">
      <c r="A28" s="14">
        <v>12</v>
      </c>
      <c r="B28" s="6" t="s">
        <v>4</v>
      </c>
      <c r="C28" s="6" t="s">
        <v>5</v>
      </c>
      <c r="D28" s="6" t="s">
        <v>204</v>
      </c>
      <c r="E28" s="6" t="s">
        <v>7</v>
      </c>
      <c r="F28" s="7">
        <v>144</v>
      </c>
      <c r="G28" s="35"/>
      <c r="H28" s="36" t="s">
        <v>59</v>
      </c>
      <c r="I28" s="6" t="s">
        <v>57</v>
      </c>
      <c r="J28" s="6" t="s">
        <v>32</v>
      </c>
      <c r="K28" s="6" t="s">
        <v>7</v>
      </c>
      <c r="L28" s="236">
        <v>180</v>
      </c>
      <c r="M28" s="237"/>
    </row>
    <row r="29" spans="1:13" ht="10.5" customHeight="1">
      <c r="A29" s="14">
        <v>10</v>
      </c>
      <c r="B29" s="6" t="s">
        <v>4</v>
      </c>
      <c r="C29" s="6" t="s">
        <v>5</v>
      </c>
      <c r="D29" s="6" t="s">
        <v>213</v>
      </c>
      <c r="E29" s="6" t="s">
        <v>7</v>
      </c>
      <c r="F29" s="7">
        <v>150</v>
      </c>
      <c r="G29" s="35">
        <v>10</v>
      </c>
      <c r="H29" s="36" t="s">
        <v>59</v>
      </c>
      <c r="I29" s="6" t="s">
        <v>57</v>
      </c>
      <c r="J29" s="6" t="s">
        <v>43</v>
      </c>
      <c r="K29" s="6" t="s">
        <v>7</v>
      </c>
      <c r="L29" s="236">
        <v>180</v>
      </c>
      <c r="M29" s="237"/>
    </row>
    <row r="30" spans="1:13" ht="10.5" customHeight="1">
      <c r="A30" s="14"/>
      <c r="B30" s="6" t="s">
        <v>4</v>
      </c>
      <c r="C30" s="6"/>
      <c r="D30" s="6" t="s">
        <v>32</v>
      </c>
      <c r="E30" s="6" t="s">
        <v>7</v>
      </c>
      <c r="F30" s="7">
        <v>99</v>
      </c>
      <c r="G30" s="35"/>
      <c r="H30" s="36" t="s">
        <v>59</v>
      </c>
      <c r="I30" s="6" t="s">
        <v>57</v>
      </c>
      <c r="J30" s="6" t="s">
        <v>9</v>
      </c>
      <c r="K30" s="6" t="s">
        <v>7</v>
      </c>
      <c r="L30" s="12">
        <v>180</v>
      </c>
      <c r="M30" s="29"/>
    </row>
    <row r="31" spans="1:13" ht="10.5" customHeight="1">
      <c r="A31" s="14">
        <v>11</v>
      </c>
      <c r="B31" s="6" t="s">
        <v>4</v>
      </c>
      <c r="C31" s="6"/>
      <c r="D31" s="6" t="s">
        <v>27</v>
      </c>
      <c r="E31" s="6" t="s">
        <v>216</v>
      </c>
      <c r="F31" s="7">
        <v>120</v>
      </c>
      <c r="G31" s="35">
        <v>11</v>
      </c>
      <c r="H31" s="36" t="s">
        <v>59</v>
      </c>
      <c r="I31" s="6" t="s">
        <v>57</v>
      </c>
      <c r="J31" s="6" t="s">
        <v>67</v>
      </c>
      <c r="K31" s="6" t="s">
        <v>7</v>
      </c>
      <c r="L31" s="12">
        <v>180</v>
      </c>
      <c r="M31" s="29"/>
    </row>
    <row r="32" spans="1:13" ht="10.5" customHeight="1">
      <c r="A32" s="14">
        <v>12</v>
      </c>
      <c r="B32" s="6" t="s">
        <v>4</v>
      </c>
      <c r="C32" s="6" t="s">
        <v>5</v>
      </c>
      <c r="D32" s="6" t="s">
        <v>43</v>
      </c>
      <c r="E32" s="6" t="s">
        <v>29</v>
      </c>
      <c r="F32" s="7">
        <v>96</v>
      </c>
      <c r="G32" s="35">
        <v>12</v>
      </c>
      <c r="H32" s="36" t="s">
        <v>59</v>
      </c>
      <c r="I32" s="6" t="s">
        <v>57</v>
      </c>
      <c r="J32" s="6" t="s">
        <v>47</v>
      </c>
      <c r="K32" s="6" t="s">
        <v>7</v>
      </c>
      <c r="L32" s="12">
        <v>192</v>
      </c>
      <c r="M32" s="29"/>
    </row>
    <row r="33" spans="1:13" ht="10.5" customHeight="1">
      <c r="A33" s="14"/>
      <c r="B33" s="6" t="s">
        <v>4</v>
      </c>
      <c r="C33" s="6" t="s">
        <v>5</v>
      </c>
      <c r="D33" s="6" t="s">
        <v>18</v>
      </c>
      <c r="E33" s="6" t="s">
        <v>7</v>
      </c>
      <c r="F33" s="7">
        <v>93</v>
      </c>
      <c r="G33" s="35"/>
      <c r="H33" s="36" t="s">
        <v>59</v>
      </c>
      <c r="I33" s="6" t="s">
        <v>57</v>
      </c>
      <c r="J33" s="6" t="s">
        <v>68</v>
      </c>
      <c r="K33" s="6" t="s">
        <v>71</v>
      </c>
      <c r="L33" s="12">
        <v>192</v>
      </c>
      <c r="M33" s="29"/>
    </row>
    <row r="34" spans="1:13" ht="10.5" customHeight="1">
      <c r="A34" s="14"/>
      <c r="B34" s="6" t="s">
        <v>4</v>
      </c>
      <c r="C34" s="6" t="s">
        <v>5</v>
      </c>
      <c r="D34" s="109" t="s">
        <v>192</v>
      </c>
      <c r="E34" s="6" t="s">
        <v>7</v>
      </c>
      <c r="F34" s="7">
        <v>99</v>
      </c>
      <c r="G34" s="35"/>
      <c r="H34" s="36" t="s">
        <v>59</v>
      </c>
      <c r="I34" s="6" t="s">
        <v>57</v>
      </c>
      <c r="J34" s="6" t="s">
        <v>69</v>
      </c>
      <c r="K34" s="6" t="s">
        <v>7</v>
      </c>
      <c r="L34" s="12">
        <v>180</v>
      </c>
      <c r="M34" s="29"/>
    </row>
    <row r="35" spans="1:13" ht="10.5" customHeight="1">
      <c r="A35" s="14">
        <v>14</v>
      </c>
      <c r="B35" s="6" t="s">
        <v>4</v>
      </c>
      <c r="C35" s="6"/>
      <c r="D35" s="109" t="s">
        <v>165</v>
      </c>
      <c r="E35" s="6" t="s">
        <v>7</v>
      </c>
      <c r="F35" s="7">
        <v>120</v>
      </c>
      <c r="G35" s="35">
        <v>14</v>
      </c>
      <c r="H35" s="36" t="s">
        <v>59</v>
      </c>
      <c r="I35" s="6" t="s">
        <v>57</v>
      </c>
      <c r="J35" s="6" t="s">
        <v>70</v>
      </c>
      <c r="K35" s="6" t="s">
        <v>71</v>
      </c>
      <c r="L35" s="12">
        <v>240</v>
      </c>
      <c r="M35" s="29"/>
    </row>
    <row r="36" spans="1:13" ht="10.5" customHeight="1">
      <c r="A36" s="14">
        <v>15</v>
      </c>
      <c r="B36" s="6" t="s">
        <v>4</v>
      </c>
      <c r="C36" s="6" t="s">
        <v>5</v>
      </c>
      <c r="D36" s="109" t="s">
        <v>55</v>
      </c>
      <c r="E36" s="6" t="s">
        <v>7</v>
      </c>
      <c r="F36" s="7">
        <v>120</v>
      </c>
      <c r="G36" s="35">
        <v>15</v>
      </c>
      <c r="H36" s="36" t="s">
        <v>59</v>
      </c>
      <c r="I36" s="6" t="s">
        <v>57</v>
      </c>
      <c r="J36" s="109" t="s">
        <v>48</v>
      </c>
      <c r="K36" s="6" t="s">
        <v>46</v>
      </c>
      <c r="L36" s="12">
        <v>210</v>
      </c>
      <c r="M36" s="29"/>
    </row>
    <row r="37" spans="1:13" ht="10.5" customHeight="1">
      <c r="A37" s="14">
        <v>16</v>
      </c>
      <c r="B37" s="6" t="s">
        <v>4</v>
      </c>
      <c r="C37" s="6" t="s">
        <v>5</v>
      </c>
      <c r="D37" s="6" t="s">
        <v>34</v>
      </c>
      <c r="E37" s="6" t="s">
        <v>7</v>
      </c>
      <c r="F37" s="7">
        <v>93</v>
      </c>
      <c r="G37" s="35">
        <v>16</v>
      </c>
      <c r="H37" s="36" t="s">
        <v>56</v>
      </c>
      <c r="I37" s="6" t="s">
        <v>57</v>
      </c>
      <c r="J37" s="6" t="s">
        <v>72</v>
      </c>
      <c r="K37" s="6" t="s">
        <v>187</v>
      </c>
      <c r="L37" s="12">
        <v>300</v>
      </c>
      <c r="M37" s="29"/>
    </row>
    <row r="38" spans="1:13" ht="10.5" customHeight="1">
      <c r="A38" s="14"/>
      <c r="B38" s="6" t="s">
        <v>4</v>
      </c>
      <c r="C38" s="6"/>
      <c r="D38" s="109" t="s">
        <v>137</v>
      </c>
      <c r="E38" s="6" t="s">
        <v>7</v>
      </c>
      <c r="F38" s="7">
        <v>120</v>
      </c>
      <c r="G38" s="35"/>
      <c r="H38" s="36" t="s">
        <v>59</v>
      </c>
      <c r="I38" s="6" t="s">
        <v>57</v>
      </c>
      <c r="J38" s="109" t="s">
        <v>131</v>
      </c>
      <c r="K38" s="6" t="s">
        <v>7</v>
      </c>
      <c r="L38" s="12">
        <v>192</v>
      </c>
      <c r="M38" s="29"/>
    </row>
    <row r="39" spans="1:13" ht="10.5" customHeight="1">
      <c r="A39" s="14">
        <v>18</v>
      </c>
      <c r="B39" s="6" t="s">
        <v>4</v>
      </c>
      <c r="C39" s="6" t="s">
        <v>5</v>
      </c>
      <c r="D39" s="109" t="s">
        <v>10</v>
      </c>
      <c r="E39" s="6" t="s">
        <v>7</v>
      </c>
      <c r="F39" s="7">
        <v>108</v>
      </c>
      <c r="G39" s="35">
        <v>18</v>
      </c>
      <c r="H39" s="36" t="s">
        <v>59</v>
      </c>
      <c r="I39" s="6" t="s">
        <v>57</v>
      </c>
      <c r="J39" s="6" t="s">
        <v>73</v>
      </c>
      <c r="K39" s="6" t="s">
        <v>7</v>
      </c>
      <c r="L39" s="12">
        <v>207</v>
      </c>
      <c r="M39" s="29"/>
    </row>
    <row r="40" spans="1:13" ht="10.5" customHeight="1">
      <c r="A40" s="14">
        <v>19</v>
      </c>
      <c r="B40" s="6" t="s">
        <v>4</v>
      </c>
      <c r="C40" s="6" t="s">
        <v>5</v>
      </c>
      <c r="D40" s="6" t="s">
        <v>37</v>
      </c>
      <c r="E40" s="6" t="s">
        <v>7</v>
      </c>
      <c r="F40" s="7">
        <v>84</v>
      </c>
      <c r="G40" s="35">
        <v>19</v>
      </c>
      <c r="H40" s="36" t="s">
        <v>59</v>
      </c>
      <c r="I40" s="6" t="s">
        <v>57</v>
      </c>
      <c r="J40" s="6" t="s">
        <v>33</v>
      </c>
      <c r="K40" s="6" t="s">
        <v>7</v>
      </c>
      <c r="L40" s="12">
        <v>192</v>
      </c>
      <c r="M40" s="29"/>
    </row>
    <row r="41" spans="1:13" ht="10.5" customHeight="1">
      <c r="A41" s="14"/>
      <c r="B41" s="6" t="s">
        <v>4</v>
      </c>
      <c r="C41" s="6" t="s">
        <v>5</v>
      </c>
      <c r="D41" s="109" t="s">
        <v>154</v>
      </c>
      <c r="E41" s="6" t="s">
        <v>7</v>
      </c>
      <c r="F41" s="7">
        <v>102</v>
      </c>
      <c r="G41" s="35"/>
      <c r="H41" s="36" t="s">
        <v>91</v>
      </c>
      <c r="I41" s="6"/>
      <c r="J41" s="6" t="s">
        <v>42</v>
      </c>
      <c r="K41" s="6" t="s">
        <v>7</v>
      </c>
      <c r="L41" s="12">
        <v>180</v>
      </c>
      <c r="M41" s="29"/>
    </row>
    <row r="42" spans="1:13" ht="10.5" customHeight="1">
      <c r="A42" s="14">
        <v>20</v>
      </c>
      <c r="B42" s="6" t="s">
        <v>4</v>
      </c>
      <c r="C42" s="6" t="s">
        <v>5</v>
      </c>
      <c r="D42" s="109" t="s">
        <v>36</v>
      </c>
      <c r="E42" s="6" t="s">
        <v>7</v>
      </c>
      <c r="F42" s="7">
        <v>96</v>
      </c>
      <c r="G42" s="35">
        <v>20</v>
      </c>
      <c r="H42" s="36" t="s">
        <v>56</v>
      </c>
      <c r="I42" s="6"/>
      <c r="J42" s="6" t="s">
        <v>76</v>
      </c>
      <c r="K42" s="6" t="s">
        <v>77</v>
      </c>
      <c r="L42" s="12">
        <v>570</v>
      </c>
      <c r="M42" s="29"/>
    </row>
    <row r="43" spans="1:13" ht="10.5" customHeight="1">
      <c r="A43" s="14"/>
      <c r="B43" s="6" t="s">
        <v>4</v>
      </c>
      <c r="C43" s="6" t="s">
        <v>5</v>
      </c>
      <c r="D43" s="6" t="s">
        <v>48</v>
      </c>
      <c r="E43" s="6" t="s">
        <v>7</v>
      </c>
      <c r="F43" s="7">
        <v>120</v>
      </c>
      <c r="G43" s="35"/>
      <c r="H43" s="6" t="s">
        <v>56</v>
      </c>
      <c r="I43" s="6"/>
      <c r="J43" s="6" t="s">
        <v>78</v>
      </c>
      <c r="K43" s="6" t="s">
        <v>79</v>
      </c>
      <c r="L43" s="7">
        <v>570</v>
      </c>
      <c r="M43" s="60"/>
    </row>
    <row r="44" spans="1:13" ht="10.5" customHeight="1">
      <c r="A44" s="14">
        <v>21</v>
      </c>
      <c r="B44" s="6" t="s">
        <v>4</v>
      </c>
      <c r="C44" s="6" t="s">
        <v>5</v>
      </c>
      <c r="D44" s="6" t="s">
        <v>72</v>
      </c>
      <c r="E44" s="6" t="s">
        <v>229</v>
      </c>
      <c r="F44" s="7">
        <v>177</v>
      </c>
      <c r="G44" s="35">
        <v>21</v>
      </c>
      <c r="H44" s="6" t="s">
        <v>56</v>
      </c>
      <c r="I44" s="6"/>
      <c r="J44" s="6" t="s">
        <v>74</v>
      </c>
      <c r="K44" s="6" t="s">
        <v>75</v>
      </c>
      <c r="L44" s="7">
        <v>210</v>
      </c>
      <c r="M44" s="60"/>
    </row>
    <row r="45" spans="1:13" ht="10.5" customHeight="1">
      <c r="A45" s="14">
        <v>22</v>
      </c>
      <c r="B45" s="6" t="s">
        <v>4</v>
      </c>
      <c r="C45" s="6" t="s">
        <v>5</v>
      </c>
      <c r="D45" s="109" t="s">
        <v>230</v>
      </c>
      <c r="E45" s="6" t="s">
        <v>7</v>
      </c>
      <c r="F45" s="7">
        <v>207</v>
      </c>
      <c r="G45" s="35">
        <v>22</v>
      </c>
      <c r="H45" s="6" t="s">
        <v>59</v>
      </c>
      <c r="I45" s="6" t="s">
        <v>12</v>
      </c>
      <c r="J45" s="6" t="s">
        <v>80</v>
      </c>
      <c r="K45" s="6" t="s">
        <v>7</v>
      </c>
      <c r="L45" s="219">
        <v>420</v>
      </c>
      <c r="M45" s="220"/>
    </row>
    <row r="46" spans="1:13" ht="10.5" customHeight="1">
      <c r="A46" s="14">
        <v>23</v>
      </c>
      <c r="B46" s="6" t="s">
        <v>4</v>
      </c>
      <c r="C46" s="6" t="s">
        <v>5</v>
      </c>
      <c r="D46" s="109" t="s">
        <v>38</v>
      </c>
      <c r="E46" s="6" t="s">
        <v>7</v>
      </c>
      <c r="F46" s="7">
        <v>90</v>
      </c>
      <c r="G46" s="35">
        <v>23</v>
      </c>
      <c r="H46" s="6"/>
      <c r="I46" s="6"/>
      <c r="J46" s="6"/>
      <c r="K46" s="6"/>
      <c r="L46" s="219"/>
      <c r="M46" s="220"/>
    </row>
    <row r="47" spans="1:20" ht="10.5" customHeight="1">
      <c r="A47" s="14">
        <v>24</v>
      </c>
      <c r="B47" s="6" t="s">
        <v>4</v>
      </c>
      <c r="C47" s="6" t="s">
        <v>5</v>
      </c>
      <c r="D47" s="109" t="s">
        <v>100</v>
      </c>
      <c r="E47" s="6" t="s">
        <v>7</v>
      </c>
      <c r="F47" s="7">
        <v>108</v>
      </c>
      <c r="G47" s="35">
        <v>24</v>
      </c>
      <c r="H47" s="6"/>
      <c r="I47" s="6"/>
      <c r="J47" s="6"/>
      <c r="K47" s="6"/>
      <c r="L47" s="219"/>
      <c r="M47" s="220"/>
      <c r="O47" s="13"/>
      <c r="P47" s="13"/>
      <c r="Q47" s="13"/>
      <c r="R47" s="13"/>
      <c r="S47" s="13"/>
      <c r="T47" s="13"/>
    </row>
    <row r="48" spans="1:20" ht="10.5" customHeight="1">
      <c r="A48" s="14">
        <v>25</v>
      </c>
      <c r="B48" s="6" t="s">
        <v>4</v>
      </c>
      <c r="C48" s="6" t="s">
        <v>5</v>
      </c>
      <c r="D48" s="6" t="s">
        <v>188</v>
      </c>
      <c r="E48" s="6" t="s">
        <v>136</v>
      </c>
      <c r="F48" s="7">
        <v>186</v>
      </c>
      <c r="G48" s="35">
        <v>25</v>
      </c>
      <c r="H48" s="6"/>
      <c r="I48" s="6"/>
      <c r="J48" s="6"/>
      <c r="K48" s="6"/>
      <c r="L48" s="219"/>
      <c r="M48" s="220"/>
      <c r="O48" s="13"/>
      <c r="P48" s="13"/>
      <c r="Q48" s="13"/>
      <c r="R48" s="13"/>
      <c r="S48" s="13"/>
      <c r="T48" s="13"/>
    </row>
    <row r="49" spans="1:20" ht="10.5" customHeight="1">
      <c r="A49" s="14">
        <v>26</v>
      </c>
      <c r="B49" s="6" t="s">
        <v>4</v>
      </c>
      <c r="C49" s="6" t="s">
        <v>5</v>
      </c>
      <c r="D49" s="109" t="s">
        <v>11</v>
      </c>
      <c r="E49" s="6" t="s">
        <v>7</v>
      </c>
      <c r="F49" s="7">
        <v>96</v>
      </c>
      <c r="G49" s="35">
        <v>26</v>
      </c>
      <c r="H49" s="224" t="s">
        <v>84</v>
      </c>
      <c r="I49" s="225"/>
      <c r="J49" s="225"/>
      <c r="K49" s="225"/>
      <c r="L49" s="226"/>
      <c r="M49" s="61"/>
      <c r="O49" s="2"/>
      <c r="P49" s="2"/>
      <c r="Q49" s="2"/>
      <c r="R49" s="2"/>
      <c r="S49" s="2"/>
      <c r="T49" s="2"/>
    </row>
    <row r="50" spans="1:13" ht="10.5" customHeight="1">
      <c r="A50" s="14">
        <v>27</v>
      </c>
      <c r="B50" s="6" t="s">
        <v>4</v>
      </c>
      <c r="C50" s="6" t="s">
        <v>5</v>
      </c>
      <c r="D50" s="6" t="s">
        <v>31</v>
      </c>
      <c r="E50" s="6" t="s">
        <v>7</v>
      </c>
      <c r="F50" s="7">
        <v>210</v>
      </c>
      <c r="G50" s="35">
        <v>27</v>
      </c>
      <c r="H50" s="227"/>
      <c r="I50" s="228"/>
      <c r="J50" s="228"/>
      <c r="K50" s="228"/>
      <c r="L50" s="229"/>
      <c r="M50" s="61"/>
    </row>
    <row r="51" spans="1:13" ht="10.5" customHeight="1">
      <c r="A51" s="14">
        <v>28</v>
      </c>
      <c r="B51" s="6" t="s">
        <v>4</v>
      </c>
      <c r="C51" s="6" t="s">
        <v>5</v>
      </c>
      <c r="D51" s="6" t="s">
        <v>33</v>
      </c>
      <c r="E51" s="48" t="s">
        <v>215</v>
      </c>
      <c r="F51" s="7">
        <v>108</v>
      </c>
      <c r="G51" s="1">
        <v>28</v>
      </c>
      <c r="H51" s="6" t="s">
        <v>4</v>
      </c>
      <c r="I51" s="8"/>
      <c r="J51" s="8" t="s">
        <v>109</v>
      </c>
      <c r="K51" s="8" t="s">
        <v>235</v>
      </c>
      <c r="L51" s="49">
        <v>540</v>
      </c>
      <c r="M51" s="62"/>
    </row>
    <row r="52" spans="1:13" ht="10.5" customHeight="1">
      <c r="A52" s="14">
        <v>29</v>
      </c>
      <c r="B52" s="6" t="s">
        <v>4</v>
      </c>
      <c r="C52" s="6" t="s">
        <v>5</v>
      </c>
      <c r="D52" s="109" t="s">
        <v>35</v>
      </c>
      <c r="E52" s="6" t="s">
        <v>7</v>
      </c>
      <c r="F52" s="7">
        <v>324</v>
      </c>
      <c r="G52" s="1">
        <v>29</v>
      </c>
      <c r="H52" s="6" t="s">
        <v>4</v>
      </c>
      <c r="I52" s="8"/>
      <c r="J52" s="8" t="s">
        <v>118</v>
      </c>
      <c r="K52" s="8" t="s">
        <v>119</v>
      </c>
      <c r="L52" s="49">
        <v>600</v>
      </c>
      <c r="M52" s="62"/>
    </row>
    <row r="53" spans="1:20" ht="10.5" customHeight="1">
      <c r="A53" s="14">
        <v>30</v>
      </c>
      <c r="B53" s="6" t="s">
        <v>4</v>
      </c>
      <c r="C53" s="6" t="s">
        <v>5</v>
      </c>
      <c r="D53" s="6" t="s">
        <v>42</v>
      </c>
      <c r="E53" s="6" t="s">
        <v>7</v>
      </c>
      <c r="F53" s="7">
        <v>96</v>
      </c>
      <c r="G53" s="1">
        <v>30</v>
      </c>
      <c r="H53" s="6" t="s">
        <v>4</v>
      </c>
      <c r="I53" s="8"/>
      <c r="J53" s="8" t="s">
        <v>143</v>
      </c>
      <c r="K53" s="8" t="s">
        <v>162</v>
      </c>
      <c r="L53" s="49">
        <v>630</v>
      </c>
      <c r="M53" s="62"/>
      <c r="O53" s="15"/>
      <c r="P53" s="15"/>
      <c r="Q53" s="15"/>
      <c r="R53" s="15"/>
      <c r="S53" s="16"/>
      <c r="T53" s="2"/>
    </row>
    <row r="54" spans="1:20" ht="10.5" customHeight="1">
      <c r="A54" s="14"/>
      <c r="B54" s="6" t="s">
        <v>4</v>
      </c>
      <c r="C54" s="6"/>
      <c r="D54" s="6" t="s">
        <v>114</v>
      </c>
      <c r="E54" s="6" t="s">
        <v>7</v>
      </c>
      <c r="F54" s="7">
        <v>150</v>
      </c>
      <c r="G54" s="1"/>
      <c r="H54" s="6" t="s">
        <v>4</v>
      </c>
      <c r="I54" s="8"/>
      <c r="J54" s="8" t="s">
        <v>86</v>
      </c>
      <c r="K54" s="8" t="s">
        <v>93</v>
      </c>
      <c r="L54" s="49">
        <v>690</v>
      </c>
      <c r="M54" s="62"/>
      <c r="O54" s="15"/>
      <c r="P54" s="15"/>
      <c r="Q54" s="15"/>
      <c r="R54" s="15"/>
      <c r="S54" s="16"/>
      <c r="T54" s="2"/>
    </row>
    <row r="55" spans="1:20" ht="10.5" customHeight="1">
      <c r="A55" s="14">
        <v>31</v>
      </c>
      <c r="B55" s="6" t="s">
        <v>4</v>
      </c>
      <c r="C55" s="6"/>
      <c r="D55" s="6" t="s">
        <v>141</v>
      </c>
      <c r="E55" s="6" t="s">
        <v>7</v>
      </c>
      <c r="F55" s="7">
        <v>261</v>
      </c>
      <c r="G55" s="1">
        <v>31</v>
      </c>
      <c r="H55" s="230" t="s">
        <v>83</v>
      </c>
      <c r="I55" s="231"/>
      <c r="J55" s="231"/>
      <c r="K55" s="231"/>
      <c r="L55" s="232"/>
      <c r="M55" s="63"/>
      <c r="O55" s="15"/>
      <c r="P55" s="15"/>
      <c r="Q55" s="15"/>
      <c r="R55" s="15"/>
      <c r="S55" s="16"/>
      <c r="T55" s="2"/>
    </row>
    <row r="56" spans="1:20" ht="10.5" customHeight="1">
      <c r="A56" s="14">
        <v>32</v>
      </c>
      <c r="B56" s="6" t="s">
        <v>4</v>
      </c>
      <c r="C56" s="6" t="s">
        <v>5</v>
      </c>
      <c r="D56" s="6" t="s">
        <v>30</v>
      </c>
      <c r="E56" s="6" t="s">
        <v>7</v>
      </c>
      <c r="F56" s="7">
        <v>96</v>
      </c>
      <c r="G56" s="1">
        <v>32</v>
      </c>
      <c r="H56" s="233"/>
      <c r="I56" s="234"/>
      <c r="J56" s="234"/>
      <c r="K56" s="234"/>
      <c r="L56" s="235"/>
      <c r="M56" s="63"/>
      <c r="O56" s="15"/>
      <c r="P56" s="15"/>
      <c r="Q56" s="15"/>
      <c r="R56" s="15"/>
      <c r="S56" s="16"/>
      <c r="T56" s="2"/>
    </row>
    <row r="57" spans="1:20" ht="10.5" customHeight="1">
      <c r="A57" s="14"/>
      <c r="B57" s="6" t="s">
        <v>4</v>
      </c>
      <c r="C57" s="6"/>
      <c r="D57" s="6" t="s">
        <v>191</v>
      </c>
      <c r="E57" s="6" t="s">
        <v>7</v>
      </c>
      <c r="F57" s="7">
        <v>93</v>
      </c>
      <c r="G57" s="1"/>
      <c r="H57" s="78"/>
      <c r="I57" s="79"/>
      <c r="J57" s="79"/>
      <c r="K57" s="79"/>
      <c r="L57" s="80"/>
      <c r="M57" s="63"/>
      <c r="O57" s="15"/>
      <c r="P57" s="15"/>
      <c r="Q57" s="15"/>
      <c r="R57" s="15"/>
      <c r="S57" s="16"/>
      <c r="T57" s="2"/>
    </row>
    <row r="58" spans="1:20" ht="10.5" customHeight="1">
      <c r="A58" s="14"/>
      <c r="B58" s="6" t="s">
        <v>4</v>
      </c>
      <c r="C58" s="6"/>
      <c r="D58" s="6" t="s">
        <v>115</v>
      </c>
      <c r="E58" s="6" t="s">
        <v>7</v>
      </c>
      <c r="F58" s="7">
        <v>300</v>
      </c>
      <c r="G58" s="1"/>
      <c r="H58" s="6" t="s">
        <v>4</v>
      </c>
      <c r="I58" s="8"/>
      <c r="J58" s="109" t="s">
        <v>112</v>
      </c>
      <c r="K58" s="6" t="s">
        <v>7</v>
      </c>
      <c r="L58" s="7">
        <v>273</v>
      </c>
      <c r="M58" s="60"/>
      <c r="O58" s="15"/>
      <c r="P58" s="15"/>
      <c r="Q58" s="15"/>
      <c r="R58" s="15"/>
      <c r="S58" s="16"/>
      <c r="T58" s="2"/>
    </row>
    <row r="59" spans="1:20" ht="10.5" customHeight="1">
      <c r="A59" s="14">
        <v>33</v>
      </c>
      <c r="B59" s="6" t="s">
        <v>4</v>
      </c>
      <c r="C59" s="6" t="s">
        <v>5</v>
      </c>
      <c r="D59" s="6" t="s">
        <v>49</v>
      </c>
      <c r="E59" s="6" t="s">
        <v>7</v>
      </c>
      <c r="F59" s="7">
        <v>165</v>
      </c>
      <c r="G59" s="1">
        <v>33</v>
      </c>
      <c r="H59" s="6" t="s">
        <v>4</v>
      </c>
      <c r="I59" s="8"/>
      <c r="J59" s="6" t="s">
        <v>138</v>
      </c>
      <c r="K59" s="6" t="s">
        <v>7</v>
      </c>
      <c r="L59" s="7">
        <v>273</v>
      </c>
      <c r="M59" s="60"/>
      <c r="P59" s="15"/>
      <c r="Q59" s="15"/>
      <c r="R59" s="15"/>
      <c r="S59" s="16"/>
      <c r="T59" s="2"/>
    </row>
    <row r="60" spans="1:20" ht="10.5" customHeight="1">
      <c r="A60" s="14"/>
      <c r="B60" s="6" t="s">
        <v>4</v>
      </c>
      <c r="C60" s="6" t="s">
        <v>5</v>
      </c>
      <c r="D60" s="6" t="s">
        <v>193</v>
      </c>
      <c r="E60" s="6" t="s">
        <v>7</v>
      </c>
      <c r="F60" s="7">
        <v>198</v>
      </c>
      <c r="G60" s="1"/>
      <c r="H60" s="6" t="s">
        <v>4</v>
      </c>
      <c r="I60" s="8"/>
      <c r="J60" s="6" t="s">
        <v>17</v>
      </c>
      <c r="K60" s="6" t="s">
        <v>7</v>
      </c>
      <c r="L60" s="7">
        <v>210</v>
      </c>
      <c r="M60" s="60"/>
      <c r="O60" s="15"/>
      <c r="P60" s="15"/>
      <c r="Q60" s="15"/>
      <c r="R60" s="15"/>
      <c r="S60" s="16"/>
      <c r="T60" s="2"/>
    </row>
    <row r="61" spans="1:20" ht="10.5" customHeight="1">
      <c r="A61" s="14">
        <v>34</v>
      </c>
      <c r="B61" s="6" t="s">
        <v>4</v>
      </c>
      <c r="C61" s="6"/>
      <c r="D61" s="6" t="s">
        <v>196</v>
      </c>
      <c r="E61" s="6" t="s">
        <v>7</v>
      </c>
      <c r="F61" s="7">
        <v>261</v>
      </c>
      <c r="G61" s="1">
        <v>34</v>
      </c>
      <c r="H61" s="6" t="s">
        <v>4</v>
      </c>
      <c r="I61" s="8"/>
      <c r="J61" s="6" t="s">
        <v>121</v>
      </c>
      <c r="K61" s="6" t="s">
        <v>7</v>
      </c>
      <c r="L61" s="7">
        <v>210</v>
      </c>
      <c r="M61" s="60"/>
      <c r="O61" s="15"/>
      <c r="P61" s="15"/>
      <c r="Q61" s="15"/>
      <c r="R61" s="15"/>
      <c r="S61" s="16"/>
      <c r="T61" s="2"/>
    </row>
    <row r="62" spans="1:20" ht="10.5" customHeight="1">
      <c r="A62" s="14">
        <v>35</v>
      </c>
      <c r="B62" s="6" t="s">
        <v>4</v>
      </c>
      <c r="C62" s="6"/>
      <c r="D62" s="6" t="s">
        <v>232</v>
      </c>
      <c r="E62" s="6" t="s">
        <v>7</v>
      </c>
      <c r="F62" s="7">
        <v>99</v>
      </c>
      <c r="G62" s="50"/>
      <c r="H62" s="6" t="s">
        <v>4</v>
      </c>
      <c r="I62" s="8"/>
      <c r="J62" s="6" t="s">
        <v>15</v>
      </c>
      <c r="K62" s="6" t="s">
        <v>7</v>
      </c>
      <c r="L62" s="7">
        <v>210</v>
      </c>
      <c r="M62" s="60"/>
      <c r="O62" s="15"/>
      <c r="P62" s="15"/>
      <c r="Q62" s="16"/>
      <c r="R62" s="2"/>
      <c r="S62" s="2"/>
      <c r="T62" s="2"/>
    </row>
    <row r="63" spans="1:20" ht="10.5" customHeight="1">
      <c r="A63" s="14"/>
      <c r="B63" s="6" t="s">
        <v>4</v>
      </c>
      <c r="C63" s="6"/>
      <c r="D63" s="6" t="s">
        <v>14</v>
      </c>
      <c r="E63" s="6" t="s">
        <v>94</v>
      </c>
      <c r="F63" s="7">
        <v>222</v>
      </c>
      <c r="G63" s="50"/>
      <c r="H63" s="6" t="s">
        <v>4</v>
      </c>
      <c r="I63" s="8"/>
      <c r="J63" s="6" t="s">
        <v>51</v>
      </c>
      <c r="K63" s="6" t="s">
        <v>7</v>
      </c>
      <c r="L63" s="7">
        <v>198</v>
      </c>
      <c r="M63" s="60"/>
      <c r="O63" s="15"/>
      <c r="P63" s="15"/>
      <c r="Q63" s="16"/>
      <c r="R63" s="2"/>
      <c r="S63" s="2"/>
      <c r="T63" s="2"/>
    </row>
    <row r="64" spans="1:20" ht="10.5" customHeight="1">
      <c r="A64" s="14"/>
      <c r="B64" s="6" t="s">
        <v>4</v>
      </c>
      <c r="C64" s="6" t="s">
        <v>5</v>
      </c>
      <c r="D64" s="6" t="s">
        <v>231</v>
      </c>
      <c r="E64" s="6" t="s">
        <v>94</v>
      </c>
      <c r="F64" s="7">
        <v>360</v>
      </c>
      <c r="G64" s="50"/>
      <c r="H64" s="6" t="s">
        <v>4</v>
      </c>
      <c r="I64" s="8"/>
      <c r="J64" s="6" t="s">
        <v>89</v>
      </c>
      <c r="K64" s="6" t="s">
        <v>7</v>
      </c>
      <c r="L64" s="7">
        <v>198</v>
      </c>
      <c r="M64" s="60"/>
      <c r="O64" s="15"/>
      <c r="P64" s="15"/>
      <c r="Q64" s="16"/>
      <c r="R64" s="2"/>
      <c r="S64" s="2"/>
      <c r="T64" s="2"/>
    </row>
    <row r="65" spans="1:17" ht="10.5" customHeight="1">
      <c r="A65" s="14">
        <v>36</v>
      </c>
      <c r="B65" s="6" t="s">
        <v>4</v>
      </c>
      <c r="C65" s="6" t="s">
        <v>5</v>
      </c>
      <c r="D65" s="6" t="s">
        <v>133</v>
      </c>
      <c r="E65" s="6" t="s">
        <v>7</v>
      </c>
      <c r="F65" s="7">
        <v>540</v>
      </c>
      <c r="G65" s="50"/>
      <c r="H65" s="6" t="s">
        <v>4</v>
      </c>
      <c r="I65" s="8"/>
      <c r="J65" s="6" t="s">
        <v>80</v>
      </c>
      <c r="K65" s="6" t="s">
        <v>7</v>
      </c>
      <c r="L65" s="7">
        <v>198</v>
      </c>
      <c r="M65" s="60"/>
      <c r="O65" s="15"/>
      <c r="P65" s="15"/>
      <c r="Q65" s="16"/>
    </row>
    <row r="66" spans="1:17" ht="10.5" customHeight="1">
      <c r="A66" s="14"/>
      <c r="B66" s="6" t="s">
        <v>4</v>
      </c>
      <c r="C66" s="6"/>
      <c r="D66" s="6" t="s">
        <v>16</v>
      </c>
      <c r="E66" s="6" t="s">
        <v>7</v>
      </c>
      <c r="F66" s="7">
        <v>192</v>
      </c>
      <c r="G66" s="50"/>
      <c r="H66" s="6" t="s">
        <v>4</v>
      </c>
      <c r="I66" s="48"/>
      <c r="J66" s="6" t="s">
        <v>144</v>
      </c>
      <c r="K66" s="6" t="s">
        <v>7</v>
      </c>
      <c r="L66" s="7">
        <v>246</v>
      </c>
      <c r="M66" s="60"/>
      <c r="O66" s="15"/>
      <c r="P66" s="15"/>
      <c r="Q66" s="16"/>
    </row>
    <row r="67" spans="1:17" ht="10.5" customHeight="1">
      <c r="A67" s="14"/>
      <c r="B67" s="6" t="s">
        <v>4</v>
      </c>
      <c r="C67" s="6" t="s">
        <v>5</v>
      </c>
      <c r="D67" s="109" t="s">
        <v>41</v>
      </c>
      <c r="E67" s="6" t="s">
        <v>7</v>
      </c>
      <c r="F67" s="7">
        <v>240</v>
      </c>
      <c r="G67" s="50"/>
      <c r="H67" s="6" t="s">
        <v>4</v>
      </c>
      <c r="I67" s="8"/>
      <c r="J67" s="104" t="s">
        <v>113</v>
      </c>
      <c r="K67" s="6" t="s">
        <v>7</v>
      </c>
      <c r="L67" s="7">
        <v>246</v>
      </c>
      <c r="M67" s="60"/>
      <c r="O67" s="15"/>
      <c r="P67" s="15"/>
      <c r="Q67" s="16"/>
    </row>
    <row r="68" spans="1:20" ht="10.5" customHeight="1">
      <c r="A68" s="14">
        <v>37</v>
      </c>
      <c r="B68" s="6" t="s">
        <v>4</v>
      </c>
      <c r="C68" s="6" t="s">
        <v>5</v>
      </c>
      <c r="D68" s="109" t="s">
        <v>108</v>
      </c>
      <c r="E68" s="6" t="s">
        <v>7</v>
      </c>
      <c r="F68" s="7">
        <v>360</v>
      </c>
      <c r="G68" s="1"/>
      <c r="H68" s="6" t="s">
        <v>4</v>
      </c>
      <c r="I68" s="5"/>
      <c r="J68" s="6" t="s">
        <v>92</v>
      </c>
      <c r="K68" s="6" t="s">
        <v>7</v>
      </c>
      <c r="L68" s="7">
        <v>246</v>
      </c>
      <c r="M68" s="60"/>
      <c r="O68" s="23"/>
      <c r="P68" s="23"/>
      <c r="Q68" s="23"/>
      <c r="R68" s="23"/>
      <c r="S68" s="23"/>
      <c r="T68" s="23"/>
    </row>
    <row r="69" spans="1:20" ht="10.5" customHeight="1">
      <c r="A69" s="14"/>
      <c r="B69" s="6" t="s">
        <v>4</v>
      </c>
      <c r="C69" s="6" t="s">
        <v>5</v>
      </c>
      <c r="D69" s="109" t="s">
        <v>87</v>
      </c>
      <c r="E69" s="6" t="s">
        <v>94</v>
      </c>
      <c r="F69" s="7">
        <v>300</v>
      </c>
      <c r="G69" s="1"/>
      <c r="H69" s="6" t="s">
        <v>4</v>
      </c>
      <c r="I69" s="5"/>
      <c r="J69" s="6" t="s">
        <v>90</v>
      </c>
      <c r="K69" s="6" t="s">
        <v>7</v>
      </c>
      <c r="L69" s="7">
        <v>270</v>
      </c>
      <c r="M69" s="60"/>
      <c r="O69" s="23"/>
      <c r="P69" s="23"/>
      <c r="Q69" s="23"/>
      <c r="R69" s="23"/>
      <c r="S69" s="23"/>
      <c r="T69" s="23"/>
    </row>
    <row r="70" spans="1:20" ht="10.5" customHeight="1">
      <c r="A70" s="14"/>
      <c r="B70" s="6" t="s">
        <v>4</v>
      </c>
      <c r="C70" s="6" t="s">
        <v>4</v>
      </c>
      <c r="D70" s="109" t="s">
        <v>189</v>
      </c>
      <c r="E70" s="6" t="s">
        <v>7</v>
      </c>
      <c r="F70" s="7">
        <v>99</v>
      </c>
      <c r="G70" s="1"/>
      <c r="H70" s="6" t="s">
        <v>4</v>
      </c>
      <c r="I70" s="4"/>
      <c r="J70" s="6" t="s">
        <v>25</v>
      </c>
      <c r="K70" s="6" t="s">
        <v>7</v>
      </c>
      <c r="L70" s="7">
        <v>270</v>
      </c>
      <c r="M70" s="60"/>
      <c r="O70" s="23"/>
      <c r="P70" s="23"/>
      <c r="Q70" s="23"/>
      <c r="R70" s="23"/>
      <c r="S70" s="23"/>
      <c r="T70" s="23"/>
    </row>
    <row r="71" spans="1:20" ht="10.5" customHeight="1">
      <c r="A71" s="14">
        <v>38</v>
      </c>
      <c r="B71" s="6" t="s">
        <v>4</v>
      </c>
      <c r="C71" s="6" t="s">
        <v>4</v>
      </c>
      <c r="D71" s="6" t="s">
        <v>190</v>
      </c>
      <c r="E71" s="6" t="s">
        <v>7</v>
      </c>
      <c r="F71" s="7">
        <v>117</v>
      </c>
      <c r="G71" s="51"/>
      <c r="H71" s="6" t="s">
        <v>4</v>
      </c>
      <c r="I71" s="4"/>
      <c r="J71" s="6" t="s">
        <v>134</v>
      </c>
      <c r="K71" s="6" t="s">
        <v>7</v>
      </c>
      <c r="L71" s="7">
        <v>450</v>
      </c>
      <c r="M71" s="60"/>
      <c r="O71" s="13"/>
      <c r="P71" s="13"/>
      <c r="Q71" s="13"/>
      <c r="R71" s="13"/>
      <c r="S71" s="13"/>
      <c r="T71" s="13"/>
    </row>
    <row r="72" spans="1:20" ht="10.5" customHeight="1">
      <c r="A72" s="14"/>
      <c r="B72" s="6" t="s">
        <v>4</v>
      </c>
      <c r="C72" s="6" t="s">
        <v>4</v>
      </c>
      <c r="D72" s="109" t="s">
        <v>99</v>
      </c>
      <c r="E72" s="6" t="s">
        <v>7</v>
      </c>
      <c r="F72" s="7">
        <v>282</v>
      </c>
      <c r="G72" s="51"/>
      <c r="H72" s="6" t="s">
        <v>4</v>
      </c>
      <c r="I72" s="4"/>
      <c r="J72" s="109" t="s">
        <v>26</v>
      </c>
      <c r="K72" s="6" t="s">
        <v>7</v>
      </c>
      <c r="L72" s="7">
        <v>360</v>
      </c>
      <c r="M72" s="60"/>
      <c r="O72" s="13"/>
      <c r="P72" s="13"/>
      <c r="Q72" s="13"/>
      <c r="R72" s="13"/>
      <c r="S72" s="13"/>
      <c r="T72" s="13"/>
    </row>
    <row r="73" spans="1:20" ht="10.5" customHeight="1">
      <c r="A73" s="14">
        <v>39</v>
      </c>
      <c r="B73" s="6" t="s">
        <v>4</v>
      </c>
      <c r="C73" s="6" t="s">
        <v>4</v>
      </c>
      <c r="D73" s="109" t="s">
        <v>95</v>
      </c>
      <c r="E73" s="6" t="s">
        <v>7</v>
      </c>
      <c r="F73" s="7">
        <v>240</v>
      </c>
      <c r="G73" s="51"/>
      <c r="H73" s="6" t="s">
        <v>4</v>
      </c>
      <c r="I73" s="48"/>
      <c r="J73" s="104" t="s">
        <v>13</v>
      </c>
      <c r="K73" s="6" t="s">
        <v>7</v>
      </c>
      <c r="L73" s="7">
        <v>360</v>
      </c>
      <c r="M73" s="60"/>
      <c r="O73" s="13"/>
      <c r="P73" s="13"/>
      <c r="Q73" s="13"/>
      <c r="R73" s="13"/>
      <c r="S73" s="13"/>
      <c r="T73" s="13"/>
    </row>
    <row r="74" spans="1:20" ht="10.5" customHeight="1">
      <c r="A74" s="14"/>
      <c r="B74" s="6" t="s">
        <v>4</v>
      </c>
      <c r="C74" s="6" t="s">
        <v>4</v>
      </c>
      <c r="D74" s="6" t="s">
        <v>212</v>
      </c>
      <c r="E74" s="6" t="s">
        <v>94</v>
      </c>
      <c r="F74" s="7">
        <v>207</v>
      </c>
      <c r="G74" s="51"/>
      <c r="H74" s="6" t="s">
        <v>4</v>
      </c>
      <c r="I74" s="48"/>
      <c r="J74" s="104" t="s">
        <v>28</v>
      </c>
      <c r="K74" s="6" t="s">
        <v>7</v>
      </c>
      <c r="L74" s="219">
        <v>360</v>
      </c>
      <c r="M74" s="220"/>
      <c r="O74" s="13"/>
      <c r="P74" s="13"/>
      <c r="Q74" s="13"/>
      <c r="R74" s="13"/>
      <c r="S74" s="13"/>
      <c r="T74" s="13"/>
    </row>
    <row r="75" spans="1:20" ht="10.5" customHeight="1">
      <c r="A75" s="14"/>
      <c r="B75" s="6" t="s">
        <v>4</v>
      </c>
      <c r="C75" s="6" t="s">
        <v>4</v>
      </c>
      <c r="D75" s="6" t="s">
        <v>148</v>
      </c>
      <c r="E75" s="6" t="s">
        <v>7</v>
      </c>
      <c r="F75" s="7">
        <v>192</v>
      </c>
      <c r="G75" s="51"/>
      <c r="H75" s="6" t="s">
        <v>4</v>
      </c>
      <c r="I75" s="48"/>
      <c r="J75" s="109"/>
      <c r="K75" s="6"/>
      <c r="L75" s="219"/>
      <c r="M75" s="220"/>
      <c r="O75" s="13"/>
      <c r="P75" s="13"/>
      <c r="Q75" s="13"/>
      <c r="R75" s="13"/>
      <c r="S75" s="13"/>
      <c r="T75" s="13"/>
    </row>
    <row r="76" spans="1:20" ht="10.5" customHeight="1" thickBot="1">
      <c r="A76" s="44">
        <v>40</v>
      </c>
      <c r="B76" s="52" t="s">
        <v>4</v>
      </c>
      <c r="C76" s="52"/>
      <c r="D76" s="52" t="s">
        <v>149</v>
      </c>
      <c r="E76" s="52" t="s">
        <v>94</v>
      </c>
      <c r="F76" s="119">
        <v>180</v>
      </c>
      <c r="G76" s="53"/>
      <c r="H76" s="52"/>
      <c r="I76" s="84"/>
      <c r="J76" s="52"/>
      <c r="K76" s="52"/>
      <c r="L76" s="222"/>
      <c r="M76" s="223"/>
      <c r="O76" s="24"/>
      <c r="P76" s="9"/>
      <c r="Q76" s="9"/>
      <c r="R76" s="9"/>
      <c r="S76" s="21"/>
      <c r="T76" s="21"/>
    </row>
    <row r="77" spans="1:20" ht="9.75" customHeight="1" thickBot="1">
      <c r="A77" s="120">
        <v>41</v>
      </c>
      <c r="B77" s="15"/>
      <c r="C77" s="15"/>
      <c r="D77" s="15"/>
      <c r="E77" s="15"/>
      <c r="F77" s="16"/>
      <c r="G77" s="2"/>
      <c r="H77" s="15"/>
      <c r="I77" s="47"/>
      <c r="J77" s="15"/>
      <c r="K77" s="15"/>
      <c r="L77" s="221"/>
      <c r="M77" s="221"/>
      <c r="O77" s="24"/>
      <c r="P77" s="9"/>
      <c r="Q77" s="9"/>
      <c r="R77" s="9"/>
      <c r="S77" s="21"/>
      <c r="T77" s="21"/>
    </row>
    <row r="78" spans="1:20" ht="10.5" customHeight="1" hidden="1" thickBot="1">
      <c r="A78" s="59"/>
      <c r="B78" s="82"/>
      <c r="C78" s="82"/>
      <c r="D78" s="82"/>
      <c r="E78" s="82"/>
      <c r="F78" s="83"/>
      <c r="G78" s="65"/>
      <c r="H78" s="15"/>
      <c r="I78" s="28"/>
      <c r="J78" s="15"/>
      <c r="K78" s="15"/>
      <c r="L78" s="16"/>
      <c r="M78" s="16"/>
      <c r="O78" s="24"/>
      <c r="P78" s="9"/>
      <c r="Q78" s="9"/>
      <c r="R78" s="9"/>
      <c r="S78" s="21"/>
      <c r="T78" s="21"/>
    </row>
    <row r="79" spans="1:20" ht="10.5" customHeight="1">
      <c r="A79" s="45"/>
      <c r="B79" s="15"/>
      <c r="C79" s="15"/>
      <c r="D79" s="15"/>
      <c r="E79" s="15"/>
      <c r="F79" s="16"/>
      <c r="G79" s="2"/>
      <c r="H79" s="15"/>
      <c r="I79" s="28"/>
      <c r="J79" s="15"/>
      <c r="K79" s="15"/>
      <c r="L79" s="16"/>
      <c r="M79" s="16"/>
      <c r="O79" s="24"/>
      <c r="P79" s="9"/>
      <c r="Q79" s="9"/>
      <c r="R79" s="9"/>
      <c r="S79" s="21"/>
      <c r="T79" s="21"/>
    </row>
    <row r="80" spans="1:20" ht="10.5" customHeight="1">
      <c r="A80" s="45"/>
      <c r="B80" s="15"/>
      <c r="C80" s="15"/>
      <c r="D80" s="15"/>
      <c r="E80" s="15"/>
      <c r="F80" s="16"/>
      <c r="G80" s="2"/>
      <c r="H80" s="15"/>
      <c r="I80" s="28"/>
      <c r="J80" s="15"/>
      <c r="K80" s="15"/>
      <c r="L80" s="16"/>
      <c r="M80" s="16"/>
      <c r="O80" s="24"/>
      <c r="P80" s="9"/>
      <c r="Q80" s="9"/>
      <c r="R80" s="9"/>
      <c r="S80" s="21"/>
      <c r="T80" s="21"/>
    </row>
    <row r="81" spans="1:20" ht="10.5" customHeight="1">
      <c r="A81" s="45">
        <v>42</v>
      </c>
      <c r="B81" s="15"/>
      <c r="C81" s="15"/>
      <c r="D81" s="15"/>
      <c r="E81" s="15"/>
      <c r="F81" s="16"/>
      <c r="G81" s="2"/>
      <c r="H81" s="15"/>
      <c r="I81" s="47"/>
      <c r="J81" s="15"/>
      <c r="K81" s="15"/>
      <c r="L81" s="16"/>
      <c r="M81" s="16"/>
      <c r="O81" s="24"/>
      <c r="P81" s="24"/>
      <c r="Q81" s="25"/>
      <c r="R81" s="23"/>
      <c r="S81" s="23"/>
      <c r="T81" s="23"/>
    </row>
    <row r="82" spans="1:20" ht="10.5" customHeight="1">
      <c r="A82" s="45"/>
      <c r="B82" s="15"/>
      <c r="C82" s="15"/>
      <c r="D82" s="15"/>
      <c r="E82" s="15"/>
      <c r="F82" s="16"/>
      <c r="G82" s="2"/>
      <c r="H82" s="15"/>
      <c r="I82" s="47"/>
      <c r="J82" s="15"/>
      <c r="K82" s="15"/>
      <c r="L82" s="221"/>
      <c r="M82" s="221"/>
      <c r="O82" s="24"/>
      <c r="P82" s="24"/>
      <c r="Q82" s="25"/>
      <c r="R82" s="23"/>
      <c r="S82" s="23"/>
      <c r="T82" s="23"/>
    </row>
    <row r="83" spans="1:20" ht="10.5" customHeight="1">
      <c r="A83" s="45">
        <v>44</v>
      </c>
      <c r="B83" s="15"/>
      <c r="C83" s="15"/>
      <c r="D83" s="15"/>
      <c r="E83" s="15"/>
      <c r="F83" s="16"/>
      <c r="G83" s="2"/>
      <c r="H83" s="15"/>
      <c r="I83" s="47"/>
      <c r="J83" s="15"/>
      <c r="K83" s="15"/>
      <c r="L83" s="221"/>
      <c r="M83" s="221"/>
      <c r="O83" s="10"/>
      <c r="P83" s="10"/>
      <c r="Q83" s="10"/>
      <c r="R83" s="10"/>
      <c r="S83" s="10"/>
      <c r="T83" s="10"/>
    </row>
    <row r="84" spans="1:20" ht="10.5" customHeight="1">
      <c r="A84" s="45">
        <v>45</v>
      </c>
      <c r="B84" s="15"/>
      <c r="C84" s="15"/>
      <c r="D84" s="15"/>
      <c r="E84" s="15"/>
      <c r="F84" s="16"/>
      <c r="G84" s="2"/>
      <c r="H84" s="15"/>
      <c r="I84" s="47"/>
      <c r="J84" s="15"/>
      <c r="K84" s="15"/>
      <c r="L84" s="221"/>
      <c r="M84" s="221"/>
      <c r="O84" s="11"/>
      <c r="P84" s="26"/>
      <c r="Q84" s="26"/>
      <c r="R84" s="11"/>
      <c r="S84" s="11"/>
      <c r="T84" s="11"/>
    </row>
    <row r="85" spans="1:20" ht="10.5" customHeight="1">
      <c r="A85" s="45">
        <v>46</v>
      </c>
      <c r="B85" s="15"/>
      <c r="C85" s="15"/>
      <c r="D85" s="15"/>
      <c r="E85" s="15"/>
      <c r="F85" s="16"/>
      <c r="G85" s="2"/>
      <c r="H85" s="15"/>
      <c r="I85" s="47"/>
      <c r="J85" s="15"/>
      <c r="K85" s="15"/>
      <c r="L85" s="221"/>
      <c r="M85" s="221"/>
      <c r="O85" s="11"/>
      <c r="P85" s="26"/>
      <c r="Q85" s="26"/>
      <c r="R85" s="11"/>
      <c r="S85" s="11"/>
      <c r="T85" s="11"/>
    </row>
    <row r="86" spans="1:20" ht="10.5" customHeight="1">
      <c r="A86" s="45">
        <v>48</v>
      </c>
      <c r="B86" s="15"/>
      <c r="C86" s="15"/>
      <c r="D86" s="15"/>
      <c r="E86" s="15"/>
      <c r="F86" s="16"/>
      <c r="G86" s="2"/>
      <c r="H86" s="15"/>
      <c r="I86" s="47"/>
      <c r="J86" s="15"/>
      <c r="K86" s="15"/>
      <c r="L86" s="221"/>
      <c r="M86" s="221"/>
      <c r="O86" s="9"/>
      <c r="P86" s="9"/>
      <c r="Q86" s="9"/>
      <c r="R86" s="9"/>
      <c r="S86" s="21"/>
      <c r="T86" s="21"/>
    </row>
    <row r="87" spans="1:20" ht="0.75" customHeight="1" hidden="1" thickBot="1">
      <c r="A87" s="64"/>
      <c r="B87" s="15" t="s">
        <v>4</v>
      </c>
      <c r="C87" s="15"/>
      <c r="D87" s="15" t="s">
        <v>88</v>
      </c>
      <c r="E87" s="15" t="s">
        <v>7</v>
      </c>
      <c r="F87" s="16">
        <v>150</v>
      </c>
      <c r="G87" s="2"/>
      <c r="H87" s="15" t="s">
        <v>4</v>
      </c>
      <c r="I87" s="22"/>
      <c r="J87" s="15" t="s">
        <v>80</v>
      </c>
      <c r="K87" s="15" t="s">
        <v>7</v>
      </c>
      <c r="L87" s="16">
        <v>189</v>
      </c>
      <c r="M87" s="16"/>
      <c r="O87" s="9"/>
      <c r="P87" s="9"/>
      <c r="Q87" s="9"/>
      <c r="R87" s="9"/>
      <c r="S87" s="21"/>
      <c r="T87" s="21"/>
    </row>
    <row r="88" spans="1:20" ht="10.5" customHeight="1">
      <c r="A88" s="64"/>
      <c r="B88" s="15"/>
      <c r="C88" s="15"/>
      <c r="D88" s="15"/>
      <c r="E88" s="15"/>
      <c r="F88" s="16"/>
      <c r="G88" s="2"/>
      <c r="H88" s="15"/>
      <c r="I88" s="22"/>
      <c r="J88" s="15"/>
      <c r="K88" s="15"/>
      <c r="L88" s="16"/>
      <c r="M88" s="16"/>
      <c r="O88" s="9"/>
      <c r="P88" s="9"/>
      <c r="Q88" s="9"/>
      <c r="R88" s="9"/>
      <c r="S88" s="21"/>
      <c r="T88" s="21"/>
    </row>
    <row r="89" spans="1:20" ht="10.5" customHeight="1">
      <c r="A89" s="45"/>
      <c r="B89" s="15"/>
      <c r="C89" s="15"/>
      <c r="D89" s="15"/>
      <c r="E89" s="15"/>
      <c r="F89" s="16"/>
      <c r="G89" s="2"/>
      <c r="H89" s="15"/>
      <c r="I89" s="27"/>
      <c r="J89" s="15"/>
      <c r="K89" s="15"/>
      <c r="L89" s="16"/>
      <c r="M89" s="16"/>
      <c r="O89" s="15"/>
      <c r="P89" s="22"/>
      <c r="Q89" s="15"/>
      <c r="R89" s="15"/>
      <c r="S89" s="221"/>
      <c r="T89" s="221"/>
    </row>
    <row r="90" spans="1:20" ht="10.5" customHeight="1">
      <c r="A90" s="45"/>
      <c r="B90" s="15"/>
      <c r="C90" s="15"/>
      <c r="D90" s="15"/>
      <c r="E90" s="15"/>
      <c r="F90" s="16"/>
      <c r="G90" s="2"/>
      <c r="H90" s="15"/>
      <c r="I90" s="27"/>
      <c r="J90" s="15"/>
      <c r="K90" s="15"/>
      <c r="L90" s="16"/>
      <c r="M90" s="16"/>
      <c r="O90" s="15"/>
      <c r="P90" s="27"/>
      <c r="Q90" s="15"/>
      <c r="R90" s="15"/>
      <c r="S90" s="221"/>
      <c r="T90" s="221"/>
    </row>
    <row r="91" spans="1:20" ht="10.5" customHeight="1">
      <c r="A91" s="45"/>
      <c r="B91" s="15"/>
      <c r="C91" s="15"/>
      <c r="D91" s="15"/>
      <c r="E91" s="15"/>
      <c r="F91" s="16"/>
      <c r="G91" s="2"/>
      <c r="H91" s="15"/>
      <c r="I91" s="28"/>
      <c r="J91" s="15"/>
      <c r="K91" s="15"/>
      <c r="L91" s="16"/>
      <c r="M91" s="16"/>
      <c r="O91" s="15"/>
      <c r="P91" s="27"/>
      <c r="Q91" s="15"/>
      <c r="R91" s="15"/>
      <c r="S91" s="221"/>
      <c r="T91" s="221"/>
    </row>
    <row r="92" spans="1:20" ht="10.5" customHeight="1">
      <c r="A92" s="45"/>
      <c r="B92" s="15"/>
      <c r="C92" s="15"/>
      <c r="D92" s="15"/>
      <c r="E92" s="15"/>
      <c r="F92" s="16"/>
      <c r="G92" s="2"/>
      <c r="H92" s="15"/>
      <c r="I92" s="28"/>
      <c r="J92" s="15"/>
      <c r="K92" s="15"/>
      <c r="L92" s="16"/>
      <c r="M92" s="16"/>
      <c r="O92" s="15"/>
      <c r="P92" s="28"/>
      <c r="Q92" s="15"/>
      <c r="R92" s="15"/>
      <c r="S92" s="221"/>
      <c r="T92" s="221"/>
    </row>
    <row r="93" spans="1:20" ht="10.5" customHeight="1">
      <c r="A93" s="45"/>
      <c r="B93" s="15"/>
      <c r="C93" s="15"/>
      <c r="D93" s="15"/>
      <c r="E93" s="15"/>
      <c r="F93" s="16"/>
      <c r="G93" s="2"/>
      <c r="H93" s="15"/>
      <c r="I93" s="28"/>
      <c r="J93" s="15"/>
      <c r="K93" s="15"/>
      <c r="L93" s="16"/>
      <c r="M93" s="16"/>
      <c r="O93" s="15"/>
      <c r="P93" s="28"/>
      <c r="Q93" s="15"/>
      <c r="R93" s="15"/>
      <c r="S93" s="221"/>
      <c r="T93" s="221"/>
    </row>
    <row r="94" spans="1:14" ht="10.5" customHeight="1">
      <c r="A94" s="45"/>
      <c r="B94" s="46"/>
      <c r="C94" s="15"/>
      <c r="D94" s="15"/>
      <c r="E94" s="15"/>
      <c r="F94" s="16"/>
      <c r="G94" s="2"/>
      <c r="H94" s="2"/>
      <c r="I94" s="15"/>
      <c r="J94" s="28"/>
      <c r="K94" s="15"/>
      <c r="L94" s="15"/>
      <c r="M94" s="16"/>
      <c r="N94" s="16"/>
    </row>
    <row r="95" spans="1:14" ht="10.5" customHeight="1" thickBot="1">
      <c r="A95" s="44"/>
      <c r="G95" s="65"/>
      <c r="I95" s="15"/>
      <c r="J95" s="28"/>
      <c r="K95" s="15"/>
      <c r="L95" s="15"/>
      <c r="M95" s="221"/>
      <c r="N95" s="221"/>
    </row>
    <row r="96" spans="1:20" ht="10.5" customHeight="1">
      <c r="A96" s="47"/>
      <c r="G96" s="2"/>
      <c r="H96" s="15"/>
      <c r="I96" s="28"/>
      <c r="J96" s="15"/>
      <c r="K96" s="15"/>
      <c r="L96" s="221"/>
      <c r="M96" s="221"/>
      <c r="O96" s="15"/>
      <c r="P96" s="28"/>
      <c r="Q96" s="15"/>
      <c r="R96" s="15"/>
      <c r="S96" s="16"/>
      <c r="T96" s="16"/>
    </row>
    <row r="97" spans="15:20" ht="12.75">
      <c r="O97" s="2"/>
      <c r="P97" s="2"/>
      <c r="Q97" s="2"/>
      <c r="R97" s="2"/>
      <c r="S97" s="2"/>
      <c r="T97" s="2"/>
    </row>
    <row r="98" ht="12.75">
      <c r="F98" s="2"/>
    </row>
    <row r="99" ht="12.75">
      <c r="F99" s="2"/>
    </row>
    <row r="100" spans="6:12" ht="12.75">
      <c r="F100" s="2"/>
      <c r="G100" s="2"/>
      <c r="H100" s="15"/>
      <c r="I100" s="28"/>
      <c r="J100" s="15"/>
      <c r="K100" s="15"/>
      <c r="L100" s="16"/>
    </row>
    <row r="101" spans="6:12" ht="12.75">
      <c r="F101" s="2"/>
      <c r="G101" s="2"/>
      <c r="H101" s="15"/>
      <c r="I101" s="28"/>
      <c r="J101" s="15"/>
      <c r="K101" s="15"/>
      <c r="L101" s="16"/>
    </row>
    <row r="102" spans="7:12" ht="12.75">
      <c r="G102" s="2"/>
      <c r="H102" s="15"/>
      <c r="I102" s="28"/>
      <c r="J102" s="15"/>
      <c r="K102" s="15"/>
      <c r="L102" s="16"/>
    </row>
    <row r="103" spans="7:12" ht="12.75">
      <c r="G103" s="2"/>
      <c r="H103" s="2"/>
      <c r="I103" s="2"/>
      <c r="J103" s="2"/>
      <c r="K103" s="2"/>
      <c r="L103" s="2"/>
    </row>
  </sheetData>
  <mergeCells count="62">
    <mergeCell ref="L26:M26"/>
    <mergeCell ref="L27:M27"/>
    <mergeCell ref="L28:M28"/>
    <mergeCell ref="L29:M29"/>
    <mergeCell ref="L22:M22"/>
    <mergeCell ref="L23:M23"/>
    <mergeCell ref="L24:M24"/>
    <mergeCell ref="L25:M25"/>
    <mergeCell ref="L18:M18"/>
    <mergeCell ref="L19:M19"/>
    <mergeCell ref="L20:M20"/>
    <mergeCell ref="L21:M21"/>
    <mergeCell ref="K2:L2"/>
    <mergeCell ref="K3:L3"/>
    <mergeCell ref="L15:M15"/>
    <mergeCell ref="L16:M16"/>
    <mergeCell ref="A5:M5"/>
    <mergeCell ref="A6:A7"/>
    <mergeCell ref="B6:B7"/>
    <mergeCell ref="C6:C7"/>
    <mergeCell ref="E6:E7"/>
    <mergeCell ref="L14:M14"/>
    <mergeCell ref="B2:D2"/>
    <mergeCell ref="B1:D1"/>
    <mergeCell ref="F4:M4"/>
    <mergeCell ref="K6:K7"/>
    <mergeCell ref="L6:M7"/>
    <mergeCell ref="G6:G7"/>
    <mergeCell ref="I6:I7"/>
    <mergeCell ref="H6:H7"/>
    <mergeCell ref="J6:J7"/>
    <mergeCell ref="C3:E4"/>
    <mergeCell ref="A8:F9"/>
    <mergeCell ref="D6:D7"/>
    <mergeCell ref="F6:F7"/>
    <mergeCell ref="H8:M9"/>
    <mergeCell ref="L10:M10"/>
    <mergeCell ref="L11:M11"/>
    <mergeCell ref="L13:M13"/>
    <mergeCell ref="S93:T93"/>
    <mergeCell ref="L85:M85"/>
    <mergeCell ref="L77:M77"/>
    <mergeCell ref="L84:M84"/>
    <mergeCell ref="L83:M83"/>
    <mergeCell ref="L82:M82"/>
    <mergeCell ref="L17:M17"/>
    <mergeCell ref="H55:L56"/>
    <mergeCell ref="L75:M75"/>
    <mergeCell ref="S92:T92"/>
    <mergeCell ref="S90:T90"/>
    <mergeCell ref="S91:T91"/>
    <mergeCell ref="S89:T89"/>
    <mergeCell ref="L45:M45"/>
    <mergeCell ref="L74:M74"/>
    <mergeCell ref="L46:M46"/>
    <mergeCell ref="L96:M96"/>
    <mergeCell ref="M95:N95"/>
    <mergeCell ref="L86:M86"/>
    <mergeCell ref="L47:M47"/>
    <mergeCell ref="L48:M48"/>
    <mergeCell ref="L76:M76"/>
    <mergeCell ref="H49:L50"/>
  </mergeCells>
  <hyperlinks>
    <hyperlink ref="K2" r:id="rId1" display="www.filtron.kiev."/>
    <hyperlink ref="K2:L2" r:id="rId2" display="www.filtron.kiev.ua"/>
  </hyperlinks>
  <printOptions/>
  <pageMargins left="0.3937007874015748" right="0.1968503937007874" top="0" bottom="0" header="0.5118110236220472" footer="0.1968503937007874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_____</cp:lastModifiedBy>
  <cp:lastPrinted>2013-04-17T13:37:07Z</cp:lastPrinted>
  <dcterms:created xsi:type="dcterms:W3CDTF">1996-10-08T23:32:33Z</dcterms:created>
  <dcterms:modified xsi:type="dcterms:W3CDTF">2013-06-05T06:29:38Z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