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141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'Sheet1'!$A$1:$J$218</definedName>
  </definedNames>
  <calcPr fullCalcOnLoad="1" refMode="R1C1"/>
</workbook>
</file>

<file path=xl/sharedStrings.xml><?xml version="1.0" encoding="utf-8"?>
<sst xmlns="http://schemas.openxmlformats.org/spreadsheetml/2006/main" count="545" uniqueCount="350">
  <si>
    <t>КРУГИ</t>
  </si>
  <si>
    <t>Сталь</t>
  </si>
  <si>
    <t xml:space="preserve">Длина </t>
  </si>
  <si>
    <t>Кол.(кг)</t>
  </si>
  <si>
    <t>Ст 3</t>
  </si>
  <si>
    <t>⊘ 20</t>
  </si>
  <si>
    <t>Ст 45</t>
  </si>
  <si>
    <t>⊘ 22</t>
  </si>
  <si>
    <t>⊘ 60</t>
  </si>
  <si>
    <t>⊘ 25</t>
  </si>
  <si>
    <t>⊘ 70</t>
  </si>
  <si>
    <t>⊘ 80</t>
  </si>
  <si>
    <t>⊘ 36</t>
  </si>
  <si>
    <t>⊘ 100</t>
  </si>
  <si>
    <t>⊘ 110</t>
  </si>
  <si>
    <t>⊘ 32</t>
  </si>
  <si>
    <t>Ст 20</t>
  </si>
  <si>
    <t>⊘ 130</t>
  </si>
  <si>
    <t>⊘ 12</t>
  </si>
  <si>
    <t>⊘ 150</t>
  </si>
  <si>
    <t>⊘ 160</t>
  </si>
  <si>
    <t>⊘ 170</t>
  </si>
  <si>
    <t>⊘ 30</t>
  </si>
  <si>
    <t>Ст 40Х</t>
  </si>
  <si>
    <t>⊘ 28</t>
  </si>
  <si>
    <t>⊘ 18</t>
  </si>
  <si>
    <t>Ст 30Х2ГН2</t>
  </si>
  <si>
    <t xml:space="preserve">⊘ 25 </t>
  </si>
  <si>
    <t>Ст38Х2МЮА</t>
  </si>
  <si>
    <t>⊘ 50</t>
  </si>
  <si>
    <t>⊘ 45</t>
  </si>
  <si>
    <t>⊘ 75</t>
  </si>
  <si>
    <t>ПОЛОСА</t>
  </si>
  <si>
    <t>Ст Р-18</t>
  </si>
  <si>
    <t>⊘ 40</t>
  </si>
  <si>
    <t>⊘ 51</t>
  </si>
  <si>
    <t>⊘ 180</t>
  </si>
  <si>
    <t>Ст 20х13</t>
  </si>
  <si>
    <t>ШЕСТИГРАННИК</t>
  </si>
  <si>
    <t>ТРУБЫ</t>
  </si>
  <si>
    <t>Цена (т)</t>
  </si>
  <si>
    <t>Ст Р6М5</t>
  </si>
  <si>
    <t>⊘ 90</t>
  </si>
  <si>
    <t>⊘ 120</t>
  </si>
  <si>
    <t>3,9-4,5м</t>
  </si>
  <si>
    <t>⊘ 140</t>
  </si>
  <si>
    <t>⊘ 270</t>
  </si>
  <si>
    <t>⊘ 56</t>
  </si>
  <si>
    <t xml:space="preserve"> </t>
  </si>
  <si>
    <t>Диаметр</t>
  </si>
  <si>
    <t>Ст 40х13</t>
  </si>
  <si>
    <t>Ст ХВГ</t>
  </si>
  <si>
    <t>⊘ 16</t>
  </si>
  <si>
    <t>⊘ 61</t>
  </si>
  <si>
    <t>Ст ШХ15</t>
  </si>
  <si>
    <t>Ст Х12М</t>
  </si>
  <si>
    <t>⊘ 120 ков.</t>
  </si>
  <si>
    <t xml:space="preserve">  </t>
  </si>
  <si>
    <t>Ст Х12МФ</t>
  </si>
  <si>
    <t>488 мм.</t>
  </si>
  <si>
    <t>⊘ 185</t>
  </si>
  <si>
    <t xml:space="preserve">⊘ 85      </t>
  </si>
  <si>
    <t>0,475 м.</t>
  </si>
  <si>
    <t>⊘ 46</t>
  </si>
  <si>
    <t>3,90 - 3,92</t>
  </si>
  <si>
    <t>1,35 м.</t>
  </si>
  <si>
    <t>1,60/1,74-2шт / 1,92 / 2,10-2шт. / 2,12</t>
  </si>
  <si>
    <t>Ст 65Г</t>
  </si>
  <si>
    <t>⊘ 48</t>
  </si>
  <si>
    <t>25</t>
  </si>
  <si>
    <t>2,71/4,55</t>
  </si>
  <si>
    <t>4,34    (заменяет ст. 30ХН3А)</t>
  </si>
  <si>
    <t xml:space="preserve"> 1.637</t>
  </si>
  <si>
    <t>2,51/2,9/4,03/4,17/4,19-2шт4,04/5,01</t>
  </si>
  <si>
    <t>Ст 5пс</t>
  </si>
  <si>
    <t>S=22</t>
  </si>
  <si>
    <t>5,15 м.</t>
  </si>
  <si>
    <t>1,84/2,7/2,91/3,04/3,11/3,16/3,27/3,57/3,58</t>
  </si>
  <si>
    <t>⊘ 34</t>
  </si>
  <si>
    <t>(⊘ )         0,768 м.</t>
  </si>
  <si>
    <t>⊘ 14</t>
  </si>
  <si>
    <t>Ст 12ХН3А</t>
  </si>
  <si>
    <t>⊘ 35</t>
  </si>
  <si>
    <t>Ст У8А</t>
  </si>
  <si>
    <t xml:space="preserve">                                                              СКЛАД: смт, Коцюбинське вул. Пономарева, 2  </t>
  </si>
  <si>
    <t>2,2 / 5,54 - 2шт./4,04/1,74</t>
  </si>
  <si>
    <t>СТ 40Х</t>
  </si>
  <si>
    <t>Ст 25ХГТ</t>
  </si>
  <si>
    <t>1,3/0,62</t>
  </si>
  <si>
    <t>45000</t>
  </si>
  <si>
    <t>Ст 20ХН3А</t>
  </si>
  <si>
    <t>58</t>
  </si>
  <si>
    <t>Ст 20Х2Н4А</t>
  </si>
  <si>
    <t>95</t>
  </si>
  <si>
    <t>42000</t>
  </si>
  <si>
    <t>Ст 20Х2Н4АСШ</t>
  </si>
  <si>
    <t>1,03/0,4/0,012</t>
  </si>
  <si>
    <t>145</t>
  </si>
  <si>
    <t>1,19/2,2/2,21(4,2-4,50)</t>
  </si>
  <si>
    <t>1,125/1,92/2,20-2шт/  (9 шт. д.)   .4,33/4,47/4,70/4,77</t>
  </si>
  <si>
    <t>2 м./2,855/1,6</t>
  </si>
  <si>
    <t>2,43/1,48/1,6/2,46/2,59/2,4/1,48/2,31/1,48/1,59</t>
  </si>
  <si>
    <t>⊘ 8</t>
  </si>
  <si>
    <t>⊘ 10</t>
  </si>
  <si>
    <t xml:space="preserve">2,2-4шт./2,45-11шт/2,0-12шт и </t>
  </si>
  <si>
    <t>3,55-9шт/(1,5-2,0) и др.</t>
  </si>
  <si>
    <t>2,2-12шт./2,02-16шт/2,2-21шт.</t>
  </si>
  <si>
    <t>Ст У7А</t>
  </si>
  <si>
    <t>⊘ 85</t>
  </si>
  <si>
    <t>1,92/1,43/1,19/0,53</t>
  </si>
  <si>
    <t>3,26/3,36</t>
  </si>
  <si>
    <t>0,75-3шт.</t>
  </si>
  <si>
    <t>0,72/0,74/0,73/0,73/0,66/0,73/0,7</t>
  </si>
  <si>
    <t>1,0/2,5/0,25</t>
  </si>
  <si>
    <t>40мм</t>
  </si>
  <si>
    <t>Ст 9ХС</t>
  </si>
  <si>
    <t>Ст 9Х2</t>
  </si>
  <si>
    <t>⊘ 27</t>
  </si>
  <si>
    <t>Ст 5ХВ2С</t>
  </si>
  <si>
    <t xml:space="preserve">⊘ 10    </t>
  </si>
  <si>
    <t>Ст Х12Ф1</t>
  </si>
  <si>
    <t xml:space="preserve">⊘ 30   </t>
  </si>
  <si>
    <t xml:space="preserve">⊘ 50  </t>
  </si>
  <si>
    <t>1,0/1,05-3шт/1,07/1,085/1,09</t>
  </si>
  <si>
    <t>Ст60С2А</t>
  </si>
  <si>
    <t>Ст 110Г13Л</t>
  </si>
  <si>
    <t>⊘ 105</t>
  </si>
  <si>
    <t>1,64 кован.</t>
  </si>
  <si>
    <t>Ст50ХФА</t>
  </si>
  <si>
    <t>⊘ 123</t>
  </si>
  <si>
    <t>0,51/1,5/1,51</t>
  </si>
  <si>
    <t>Ст 40ХН</t>
  </si>
  <si>
    <t>Ст5ХНМ</t>
  </si>
  <si>
    <t>1,06/0,07</t>
  </si>
  <si>
    <t>Ст 30ХН3А</t>
  </si>
  <si>
    <t>Пол. 8</t>
  </si>
  <si>
    <t>Пол. 20</t>
  </si>
  <si>
    <t>80х300</t>
  </si>
  <si>
    <t>Ст20</t>
  </si>
  <si>
    <t>Лист 5</t>
  </si>
  <si>
    <t>1520х2800</t>
  </si>
  <si>
    <t>Пол. 40</t>
  </si>
  <si>
    <t>150х380/80х540/80х350</t>
  </si>
  <si>
    <t>СтУ8А</t>
  </si>
  <si>
    <t>8х20х6080 - 130шт</t>
  </si>
  <si>
    <t>Пол. 10</t>
  </si>
  <si>
    <t>300х1500</t>
  </si>
  <si>
    <t>КВАДРАТЫ</t>
  </si>
  <si>
    <t>Ст 38Х2МЮА</t>
  </si>
  <si>
    <t>Квадрат 200</t>
  </si>
  <si>
    <t>S= 17</t>
  </si>
  <si>
    <t>1,2/1,/2,5/1,7/и др.</t>
  </si>
  <si>
    <t>S= 22</t>
  </si>
  <si>
    <t>S=24</t>
  </si>
  <si>
    <t>квадрат 55</t>
  </si>
  <si>
    <t>2,56/2,74/2,75/2,73/2,35/2,32/2,28</t>
  </si>
  <si>
    <t>5шт.</t>
  </si>
  <si>
    <t>Тр.Ø83х9</t>
  </si>
  <si>
    <t>Тр.Ø89х14</t>
  </si>
  <si>
    <t>ШХ15</t>
  </si>
  <si>
    <t>1шт.</t>
  </si>
  <si>
    <t>Тр.Ø121х14</t>
  </si>
  <si>
    <t>35-40</t>
  </si>
  <si>
    <t>Тр.Ø146х10</t>
  </si>
  <si>
    <t>Тр.Ø159х13</t>
  </si>
  <si>
    <t>Тр.Ø159х22</t>
  </si>
  <si>
    <t>40Х</t>
  </si>
  <si>
    <t>Тр.Ø168х16</t>
  </si>
  <si>
    <t>Тр.Ø194х45-50</t>
  </si>
  <si>
    <t>09Г2С</t>
  </si>
  <si>
    <t>Тр.Ø203х27</t>
  </si>
  <si>
    <t>10шт.</t>
  </si>
  <si>
    <t>Тр.Ø273х24</t>
  </si>
  <si>
    <t>Тр.Ø273х38</t>
  </si>
  <si>
    <t>Тр.Ø340х50</t>
  </si>
  <si>
    <t>Тр.Ø377х22-24</t>
  </si>
  <si>
    <t>ЭИ 817Ш</t>
  </si>
  <si>
    <t>ЭП 310Ш</t>
  </si>
  <si>
    <t>Ст10</t>
  </si>
  <si>
    <t xml:space="preserve"> ЧП "ВИА      (044)273-51-05,     (050)358-51-36,     (050) 330-743-7,     (068)979-64-08</t>
  </si>
  <si>
    <t>Пол.32</t>
  </si>
  <si>
    <t>6ХВ2С</t>
  </si>
  <si>
    <t>⊘ 55</t>
  </si>
  <si>
    <t>⊘ 65</t>
  </si>
  <si>
    <t>1,51/2,08</t>
  </si>
  <si>
    <t>viametal@ukr.net</t>
  </si>
  <si>
    <t>0,78/2,0/1,0/1,05</t>
  </si>
  <si>
    <t>⊘ 50;52</t>
  </si>
  <si>
    <t>ф50-1,34/2,39/ ф52-1,9/1,9</t>
  </si>
  <si>
    <t>720мм, 520мм</t>
  </si>
  <si>
    <t>Ст У10А</t>
  </si>
  <si>
    <t>0,8/0,7/0,6</t>
  </si>
  <si>
    <t>3,07/2,79/1,19/1,53</t>
  </si>
  <si>
    <t>2,0-2шт</t>
  </si>
  <si>
    <t>25000</t>
  </si>
  <si>
    <t>Ст У8А - ст У9А</t>
  </si>
  <si>
    <t>185 + 124</t>
  </si>
  <si>
    <t>ХВГ</t>
  </si>
  <si>
    <t>50х250</t>
  </si>
  <si>
    <t>1шт</t>
  </si>
  <si>
    <t>Поковки</t>
  </si>
  <si>
    <t>40ХН2МА</t>
  </si>
  <si>
    <t>105х320х320</t>
  </si>
  <si>
    <t>2шт</t>
  </si>
  <si>
    <t>130х370х390</t>
  </si>
  <si>
    <t>150х270х270</t>
  </si>
  <si>
    <t>38ХН3МФА</t>
  </si>
  <si>
    <t>82х103</t>
  </si>
  <si>
    <t>т</t>
  </si>
  <si>
    <t>Тр.Ø114х11</t>
  </si>
  <si>
    <t>5-7м</t>
  </si>
  <si>
    <t>⊘ 15</t>
  </si>
  <si>
    <t>⊘330</t>
  </si>
  <si>
    <t>13</t>
  </si>
  <si>
    <t>3,69-3шт./ 5,59</t>
  </si>
  <si>
    <t>2,545/2,96</t>
  </si>
  <si>
    <t>0,4-0,62</t>
  </si>
  <si>
    <t>Ст38ХН3ВА</t>
  </si>
  <si>
    <t>Ст 25Х13Н2</t>
  </si>
  <si>
    <t>0,79/1,1/4,09/2,68</t>
  </si>
  <si>
    <t>0,95-2шт/1,65/2,49/5,11/5,14</t>
  </si>
  <si>
    <t>1 шт</t>
  </si>
  <si>
    <t>Ст 4Х5В2ФС</t>
  </si>
  <si>
    <r>
      <rPr>
        <sz val="9"/>
        <rFont val="Arial"/>
        <family val="2"/>
      </rPr>
      <t>Ǿ</t>
    </r>
    <r>
      <rPr>
        <b/>
        <sz val="9"/>
        <rFont val="Arial Black"/>
        <family val="2"/>
      </rPr>
      <t xml:space="preserve"> </t>
    </r>
    <r>
      <rPr>
        <sz val="9.55"/>
        <rFont val="Arial Black"/>
        <family val="2"/>
      </rPr>
      <t>70</t>
    </r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</si>
  <si>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30</t>
    </r>
  </si>
  <si>
    <t>ст ХВГ</t>
  </si>
  <si>
    <t>1,85*0,5-1,15</t>
  </si>
  <si>
    <t>2,47/2,24/1,25// 0,9</t>
  </si>
  <si>
    <t>3 шт</t>
  </si>
  <si>
    <t>ст 60С2А</t>
  </si>
  <si>
    <t>0,72*1,02*1,12*1,16*1,77*1,99*2,04*2</t>
  </si>
  <si>
    <t>2,75*3,94</t>
  </si>
  <si>
    <t>Ст 30ХГСН2А</t>
  </si>
  <si>
    <t>Ст 40ХН2МА</t>
  </si>
  <si>
    <t>Ст 40Х2Н2МА</t>
  </si>
  <si>
    <t>Ст 40ХН2СВА</t>
  </si>
  <si>
    <t>Ст 30ХГСА</t>
  </si>
  <si>
    <t>ст 30ХГСА</t>
  </si>
  <si>
    <t>Ст 35ХГСА</t>
  </si>
  <si>
    <t>Ст 20ХГСА</t>
  </si>
  <si>
    <t>2,85-6шт./2,97-7шт.//0,4-1,1</t>
  </si>
  <si>
    <t>ст Х12МФ</t>
  </si>
  <si>
    <t>ст 12Х2Н4А</t>
  </si>
  <si>
    <t>4,39 кривой</t>
  </si>
  <si>
    <t>ст 30Х13</t>
  </si>
  <si>
    <t>ст 08Х17Н6Т</t>
  </si>
  <si>
    <t>ст 14Х17Н2</t>
  </si>
  <si>
    <t>факт диам. 67, 9шт</t>
  </si>
  <si>
    <t>факт диам. 82, 7 шт</t>
  </si>
  <si>
    <t>1,33/ 1 шт</t>
  </si>
  <si>
    <r>
      <rPr>
        <sz val="9"/>
        <rFont val="Arial"/>
        <family val="2"/>
      </rPr>
      <t>ф</t>
    </r>
    <r>
      <rPr>
        <sz val="9"/>
        <rFont val="Arial Black"/>
        <family val="2"/>
      </rPr>
      <t xml:space="preserve"> 24</t>
    </r>
  </si>
  <si>
    <r>
      <rPr>
        <sz val="9"/>
        <rFont val="Arial"/>
        <family val="2"/>
      </rPr>
      <t xml:space="preserve">ф </t>
    </r>
    <r>
      <rPr>
        <sz val="9"/>
        <rFont val="Arial Black"/>
        <family val="2"/>
      </rPr>
      <t>95</t>
    </r>
  </si>
  <si>
    <r>
      <rPr>
        <sz val="9"/>
        <rFont val="Arial"/>
        <family val="2"/>
      </rPr>
      <t>ф</t>
    </r>
    <r>
      <rPr>
        <sz val="9"/>
        <rFont val="Arial Black"/>
        <family val="2"/>
      </rPr>
      <t xml:space="preserve"> 30</t>
    </r>
  </si>
  <si>
    <r>
      <rPr>
        <sz val="9"/>
        <rFont val="Arial"/>
        <family val="2"/>
      </rPr>
      <t>ф</t>
    </r>
    <r>
      <rPr>
        <sz val="9"/>
        <rFont val="Arial Black"/>
        <family val="2"/>
      </rPr>
      <t xml:space="preserve"> 90</t>
    </r>
  </si>
  <si>
    <r>
      <rPr>
        <sz val="9"/>
        <rFont val="Arial"/>
        <family val="2"/>
      </rPr>
      <t>ф</t>
    </r>
    <r>
      <rPr>
        <sz val="9"/>
        <rFont val="Arial Black"/>
        <family val="2"/>
      </rPr>
      <t xml:space="preserve"> 82</t>
    </r>
  </si>
  <si>
    <r>
      <rPr>
        <sz val="9"/>
        <rFont val="Arial"/>
        <family val="2"/>
      </rPr>
      <t xml:space="preserve">ф </t>
    </r>
    <r>
      <rPr>
        <sz val="9"/>
        <rFont val="Arial Black"/>
        <family val="2"/>
      </rPr>
      <t>40</t>
    </r>
  </si>
  <si>
    <t>тр ф 51х7</t>
  </si>
  <si>
    <t>12 шт</t>
  </si>
  <si>
    <t>тр. Ф102х12</t>
  </si>
  <si>
    <t>12+</t>
  </si>
  <si>
    <t>1,4/0,88/0,96// и тп</t>
  </si>
  <si>
    <t>3,7- 4 шт*2,8**1,85-2 шт.</t>
  </si>
  <si>
    <t>2,0 - 3шт, 1,3-3шт*3,25-150шт</t>
  </si>
  <si>
    <t>32х250х1650=105 / 32х250х1590=100</t>
  </si>
  <si>
    <t>1,1 +2шт.</t>
  </si>
  <si>
    <t>1,63 +3шт.</t>
  </si>
  <si>
    <t>Ст 9Х2МФ</t>
  </si>
  <si>
    <t>1,48/2,1</t>
  </si>
  <si>
    <t>0,82/1,525/1,96/2,57/2,97 (выб)</t>
  </si>
  <si>
    <t>1,41/2,72</t>
  </si>
  <si>
    <t>570</t>
  </si>
  <si>
    <t xml:space="preserve">              </t>
  </si>
  <si>
    <t xml:space="preserve"> ст У10А</t>
  </si>
  <si>
    <t>ст У8А</t>
  </si>
  <si>
    <t>ф 50</t>
  </si>
  <si>
    <t>1,78/2,43 *3,09*3,2*3,22*3,88</t>
  </si>
  <si>
    <t>ф 71</t>
  </si>
  <si>
    <t>1,45*1,39</t>
  </si>
  <si>
    <t>ф 45</t>
  </si>
  <si>
    <t>2,54*2,76*3,15*2,31*3,1</t>
  </si>
  <si>
    <t>1,03/</t>
  </si>
  <si>
    <t>2//2,7*2,71*2,0*2,0*2,0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</si>
  <si>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</si>
  <si>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</si>
  <si>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Ст15Х25Т</t>
  </si>
  <si>
    <t>3-4м</t>
  </si>
  <si>
    <t>3м - 6шт*2,02*2,67*3,04*3,05</t>
  </si>
  <si>
    <t>Ст45Г</t>
  </si>
  <si>
    <t>Ст 20ХГН</t>
  </si>
  <si>
    <t>4,67- 13шт.</t>
  </si>
  <si>
    <t xml:space="preserve">Ст У8А </t>
  </si>
  <si>
    <t>6м</t>
  </si>
  <si>
    <t>Ст25Г2С</t>
  </si>
  <si>
    <t>1м</t>
  </si>
  <si>
    <t>3,38*4,33*5,16*4,36</t>
  </si>
  <si>
    <t>Тр.Ø93х15</t>
  </si>
  <si>
    <t>7,40-15шт.</t>
  </si>
  <si>
    <t>1,15м</t>
  </si>
  <si>
    <t>5,95*3,93</t>
  </si>
  <si>
    <t>4,43*4,57</t>
  </si>
  <si>
    <t>1,19*,91</t>
  </si>
  <si>
    <t>4-6м</t>
  </si>
  <si>
    <t>Тр.Ø215х34</t>
  </si>
  <si>
    <t>2м</t>
  </si>
  <si>
    <t>8,38*1,47</t>
  </si>
  <si>
    <t>6,80*6,72*3,70</t>
  </si>
  <si>
    <t>Тр.Ø325х20</t>
  </si>
  <si>
    <t>2,04*2,00*2,01*1,52</t>
  </si>
  <si>
    <t>4,76*3,00</t>
  </si>
  <si>
    <t>6,0/6,0</t>
  </si>
  <si>
    <t>1,18/0,2/1,86</t>
  </si>
  <si>
    <t>2,32/2,44/2,14</t>
  </si>
  <si>
    <t>ст 40Х13</t>
  </si>
  <si>
    <t>ф38</t>
  </si>
  <si>
    <t>6,02-7шт*4,36*3,48*4,37*3,75*4,49*3,15*4,4*1,64</t>
  </si>
  <si>
    <t>/1,76/1,36/2,83</t>
  </si>
  <si>
    <t>3,42*4,3*3,79*3,79*4,87*4,87*4,87*5,03*5,03*5,03*4,87</t>
  </si>
  <si>
    <t>ф 40</t>
  </si>
  <si>
    <t>170 мм</t>
  </si>
  <si>
    <t>1,59/1,94/2,01/2,52/ и др.</t>
  </si>
  <si>
    <t>129+117</t>
  </si>
  <si>
    <t>1,13*1,13</t>
  </si>
  <si>
    <t>2,72*2,55*2,60*2,71*2,45*2,57*1,14</t>
  </si>
  <si>
    <t>1,30*341*5,06*2,16</t>
  </si>
  <si>
    <t>4,72*3,70</t>
  </si>
  <si>
    <t>200х200</t>
  </si>
  <si>
    <t>18000</t>
  </si>
  <si>
    <t>Ст 9Х1</t>
  </si>
  <si>
    <t>3,0-3,1</t>
  </si>
  <si>
    <t>3,62*6,02-4шт</t>
  </si>
  <si>
    <t xml:space="preserve">7,56-15шт*3,55*3,6*2,72*3,50-зшт                  </t>
  </si>
  <si>
    <t>2,5-3,0</t>
  </si>
  <si>
    <t>Тр.Ø89х15</t>
  </si>
  <si>
    <t>3,9*4,05*4,24*4,24*4,1*4,28*3,91*3,85*</t>
  </si>
  <si>
    <t>Тр.Ø114х14</t>
  </si>
  <si>
    <t>Тр.Ø168х38</t>
  </si>
  <si>
    <t>8,0-8,5</t>
  </si>
  <si>
    <t>Тр.Ø168х40</t>
  </si>
  <si>
    <t>5,0-7,0</t>
  </si>
  <si>
    <t>Тр.Ø219х9 (бесшов)</t>
  </si>
  <si>
    <t>Тр.Ø219х12-14</t>
  </si>
  <si>
    <t>12Х1МФ</t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</si>
  <si>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56</t>
    </r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</si>
  <si>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170</t>
    </r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</si>
  <si>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135</t>
    </r>
  </si>
  <si>
    <r>
      <t>Ǿ</t>
    </r>
    <r>
      <rPr>
        <sz val="9.55"/>
        <rFont val="Arial"/>
        <family val="2"/>
      </rPr>
      <t xml:space="preserve"> </t>
    </r>
    <r>
      <rPr>
        <b/>
        <sz val="9.55"/>
        <rFont val="Arial"/>
        <family val="2"/>
      </rPr>
      <t>150</t>
    </r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</si>
  <si>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60</t>
    </r>
  </si>
  <si>
    <r>
      <rPr>
        <sz val="9"/>
        <rFont val="Arial"/>
        <family val="2"/>
      </rPr>
      <t>Ǿ</t>
    </r>
    <r>
      <rPr>
        <sz val="9.55"/>
        <rFont val="Arial Black"/>
        <family val="2"/>
      </rPr>
      <t xml:space="preserve"> 120</t>
    </r>
  </si>
  <si>
    <r>
      <t>Ǿ</t>
    </r>
    <r>
      <rPr>
        <sz val="9.55"/>
        <rFont val="Arial Black"/>
        <family val="2"/>
      </rPr>
      <t xml:space="preserve"> </t>
    </r>
    <r>
      <rPr>
        <b/>
        <sz val="9.55"/>
        <rFont val="Arial Black"/>
        <family val="2"/>
      </rPr>
      <t>115</t>
    </r>
  </si>
  <si>
    <t>2,04//2,07/4,38/4,42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</si>
</sst>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&quot;41&quot;"/>
    <numFmt numFmtId="189" formatCode="0.000"/>
    <numFmt numFmtId="190" formatCode="0&quot;,185&quot;"/>
    <numFmt numFmtId="191" formatCode="&quot;2,555&quot;"/>
    <numFmt numFmtId="192" formatCode="&quot;2,115&quot;"/>
    <numFmt numFmtId="193" formatCode="#,##0.00_ ;\-#,##0.00\ "/>
    <numFmt numFmtId="194" formatCode="0.0"/>
    <numFmt numFmtId="195" formatCode="[$-422]d\ mmmm\ yyyy&quot; р.&quot;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Arial Unicode MS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color indexed="52"/>
      <name val="Arial"/>
      <family val="2"/>
    </font>
    <font>
      <b/>
      <sz val="9"/>
      <name val="Arial Black"/>
      <family val="2"/>
    </font>
    <font>
      <sz val="9"/>
      <name val="Arial Black"/>
      <family val="2"/>
    </font>
    <font>
      <sz val="9.55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i/>
      <sz val="9"/>
      <name val="Arial Black"/>
      <family val="2"/>
    </font>
    <font>
      <b/>
      <sz val="12"/>
      <name val="Arial Black"/>
      <family val="2"/>
    </font>
    <font>
      <sz val="7"/>
      <name val="Arial Black"/>
      <family val="2"/>
    </font>
    <font>
      <b/>
      <sz val="10"/>
      <name val="Arial"/>
      <family val="2"/>
    </font>
    <font>
      <sz val="9.55"/>
      <name val="Arial"/>
      <family val="2"/>
    </font>
    <font>
      <b/>
      <sz val="9.55"/>
      <name val="Arial"/>
      <family val="2"/>
    </font>
    <font>
      <b/>
      <sz val="9.5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9"/>
      <name val="Arial Black"/>
      <family val="2"/>
    </font>
    <font>
      <sz val="9"/>
      <color indexed="49"/>
      <name val="Arial Black"/>
      <family val="2"/>
    </font>
    <font>
      <sz val="9"/>
      <color indexed="4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8"/>
      <name val="Arial Black"/>
      <family val="2"/>
    </font>
    <font>
      <sz val="9"/>
      <color theme="8"/>
      <name val="Arial Black"/>
      <family val="2"/>
    </font>
    <font>
      <sz val="9"/>
      <color rgb="FF00B0F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3" fillId="0" borderId="33" xfId="0" applyFont="1" applyBorder="1" applyAlignment="1">
      <alignment/>
    </xf>
    <xf numFmtId="0" fontId="13" fillId="0" borderId="16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15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4" fillId="0" borderId="40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4" fillId="0" borderId="20" xfId="0" applyFont="1" applyBorder="1" applyAlignment="1">
      <alignment horizontal="left"/>
    </xf>
    <xf numFmtId="49" fontId="18" fillId="0" borderId="41" xfId="0" applyNumberFormat="1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49" fontId="14" fillId="0" borderId="33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4" fillId="0" borderId="37" xfId="0" applyFont="1" applyBorder="1" applyAlignment="1">
      <alignment horizontal="left"/>
    </xf>
    <xf numFmtId="49" fontId="14" fillId="0" borderId="44" xfId="0" applyNumberFormat="1" applyFont="1" applyBorder="1" applyAlignment="1">
      <alignment/>
    </xf>
    <xf numFmtId="0" fontId="14" fillId="0" borderId="16" xfId="0" applyFont="1" applyBorder="1" applyAlignment="1">
      <alignment/>
    </xf>
    <xf numFmtId="49" fontId="14" fillId="0" borderId="38" xfId="0" applyNumberFormat="1" applyFont="1" applyBorder="1" applyAlignment="1">
      <alignment/>
    </xf>
    <xf numFmtId="49" fontId="14" fillId="0" borderId="43" xfId="0" applyNumberFormat="1" applyFont="1" applyBorder="1" applyAlignment="1">
      <alignment/>
    </xf>
    <xf numFmtId="0" fontId="13" fillId="0" borderId="44" xfId="0" applyFont="1" applyBorder="1" applyAlignment="1">
      <alignment/>
    </xf>
    <xf numFmtId="49" fontId="14" fillId="0" borderId="43" xfId="0" applyNumberFormat="1" applyFont="1" applyBorder="1" applyAlignment="1">
      <alignment horizontal="left"/>
    </xf>
    <xf numFmtId="49" fontId="14" fillId="0" borderId="45" xfId="0" applyNumberFormat="1" applyFont="1" applyBorder="1" applyAlignment="1">
      <alignment horizontal="left"/>
    </xf>
    <xf numFmtId="49" fontId="14" fillId="0" borderId="35" xfId="0" applyNumberFormat="1" applyFont="1" applyBorder="1" applyAlignment="1">
      <alignment/>
    </xf>
    <xf numFmtId="192" fontId="19" fillId="0" borderId="10" xfId="0" applyNumberFormat="1" applyFont="1" applyBorder="1" applyAlignment="1">
      <alignment horizontal="left"/>
    </xf>
    <xf numFmtId="192" fontId="14" fillId="0" borderId="10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/>
    </xf>
    <xf numFmtId="49" fontId="14" fillId="0" borderId="46" xfId="0" applyNumberFormat="1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7" fillId="0" borderId="37" xfId="0" applyFont="1" applyBorder="1" applyAlignment="1">
      <alignment/>
    </xf>
    <xf numFmtId="0" fontId="14" fillId="0" borderId="38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7" fillId="0" borderId="4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6" fillId="0" borderId="10" xfId="42" applyBorder="1" applyAlignment="1" applyProtection="1">
      <alignment horizontal="left"/>
      <protection/>
    </xf>
    <xf numFmtId="0" fontId="14" fillId="0" borderId="48" xfId="0" applyFont="1" applyBorder="1" applyAlignment="1">
      <alignment horizontal="left"/>
    </xf>
    <xf numFmtId="0" fontId="9" fillId="0" borderId="42" xfId="0" applyFont="1" applyBorder="1" applyAlignment="1">
      <alignment/>
    </xf>
    <xf numFmtId="0" fontId="9" fillId="0" borderId="49" xfId="0" applyFont="1" applyBorder="1" applyAlignment="1">
      <alignment/>
    </xf>
    <xf numFmtId="0" fontId="16" fillId="0" borderId="0" xfId="0" applyFont="1" applyAlignment="1">
      <alignment horizontal="left" wrapText="1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5" fillId="0" borderId="33" xfId="0" applyFont="1" applyBorder="1" applyAlignment="1">
      <alignment horizontal="left"/>
    </xf>
    <xf numFmtId="0" fontId="13" fillId="0" borderId="50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22" fillId="0" borderId="45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42" xfId="0" applyFont="1" applyBorder="1" applyAlignment="1">
      <alignment/>
    </xf>
    <xf numFmtId="0" fontId="9" fillId="0" borderId="52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7" fillId="0" borderId="53" xfId="0" applyFont="1" applyBorder="1" applyAlignment="1">
      <alignment horizontal="left" vertical="center"/>
    </xf>
    <xf numFmtId="189" fontId="17" fillId="0" borderId="53" xfId="0" applyNumberFormat="1" applyFont="1" applyBorder="1" applyAlignment="1">
      <alignment horizontal="center" vertical="center"/>
    </xf>
    <xf numFmtId="4" fontId="17" fillId="0" borderId="53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ametal@ukr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workbookViewId="0" topLeftCell="B61">
      <selection activeCell="F68" sqref="F68:J68"/>
    </sheetView>
  </sheetViews>
  <sheetFormatPr defaultColWidth="11.57421875" defaultRowHeight="12.75"/>
  <cols>
    <col min="1" max="1" width="12.57421875" style="0" customWidth="1"/>
    <col min="2" max="2" width="11.140625" style="0" customWidth="1"/>
    <col min="3" max="3" width="38.00390625" style="0" customWidth="1"/>
    <col min="4" max="4" width="7.00390625" style="0" customWidth="1"/>
    <col min="5" max="5" width="8.57421875" style="0" customWidth="1"/>
    <col min="6" max="6" width="19.421875" style="0" customWidth="1"/>
    <col min="7" max="7" width="15.00390625" style="0" customWidth="1"/>
    <col min="8" max="8" width="40.7109375" style="0" customWidth="1"/>
    <col min="9" max="9" width="13.7109375" style="0" customWidth="1"/>
    <col min="10" max="10" width="14.421875" style="0" customWidth="1"/>
  </cols>
  <sheetData>
    <row r="1" spans="1:11" s="10" customFormat="1" ht="19.5" customHeight="1">
      <c r="A1" s="49" t="s">
        <v>179</v>
      </c>
      <c r="B1" s="50"/>
      <c r="C1" s="50"/>
      <c r="D1" s="50"/>
      <c r="E1" s="50"/>
      <c r="F1" s="50"/>
      <c r="G1" s="50"/>
      <c r="H1" s="50"/>
      <c r="I1" s="9"/>
      <c r="J1" s="9"/>
      <c r="K1"/>
    </row>
    <row r="2" spans="1:11" ht="18.75">
      <c r="A2" s="49" t="s">
        <v>84</v>
      </c>
      <c r="B2" s="50"/>
      <c r="C2" s="50"/>
      <c r="D2" s="50"/>
      <c r="E2" s="50"/>
      <c r="F2" s="50"/>
      <c r="G2" s="50"/>
      <c r="H2" s="123" t="s">
        <v>185</v>
      </c>
      <c r="I2" s="9"/>
      <c r="J2" s="9"/>
      <c r="K2" s="10"/>
    </row>
    <row r="3" spans="1:10" ht="12.75">
      <c r="A3" s="1"/>
      <c r="B3" s="1"/>
      <c r="C3" s="2"/>
      <c r="D3" s="3" t="s">
        <v>0</v>
      </c>
      <c r="E3" s="1"/>
      <c r="F3" s="1"/>
      <c r="G3" s="1"/>
      <c r="H3" s="1"/>
      <c r="I3" s="1"/>
      <c r="J3" s="1"/>
    </row>
    <row r="4" spans="1:10" ht="14.25">
      <c r="A4" s="51" t="s">
        <v>1</v>
      </c>
      <c r="B4" s="51" t="s">
        <v>49</v>
      </c>
      <c r="C4" s="51" t="s">
        <v>2</v>
      </c>
      <c r="D4" s="51" t="s">
        <v>3</v>
      </c>
      <c r="E4" s="51" t="s">
        <v>40</v>
      </c>
      <c r="F4" s="51" t="s">
        <v>1</v>
      </c>
      <c r="G4" s="51" t="s">
        <v>49</v>
      </c>
      <c r="H4" s="51" t="s">
        <v>2</v>
      </c>
      <c r="I4" s="51" t="s">
        <v>3</v>
      </c>
      <c r="J4" s="51" t="s">
        <v>40</v>
      </c>
    </row>
    <row r="5" spans="1:10" ht="15">
      <c r="A5" s="129" t="s">
        <v>4</v>
      </c>
      <c r="B5" s="141" t="s">
        <v>78</v>
      </c>
      <c r="C5" s="52" t="s">
        <v>85</v>
      </c>
      <c r="D5" s="52">
        <v>0.145</v>
      </c>
      <c r="E5" s="54" t="s">
        <v>326</v>
      </c>
      <c r="F5" s="52" t="s">
        <v>87</v>
      </c>
      <c r="G5" s="52" t="s">
        <v>342</v>
      </c>
      <c r="H5" s="56" t="s">
        <v>88</v>
      </c>
      <c r="I5" s="52">
        <v>38</v>
      </c>
      <c r="J5" s="52">
        <v>38500</v>
      </c>
    </row>
    <row r="6" spans="1:10" ht="15">
      <c r="A6" s="128" t="s">
        <v>4</v>
      </c>
      <c r="B6" s="52" t="s">
        <v>343</v>
      </c>
      <c r="C6" s="52">
        <v>2.65</v>
      </c>
      <c r="D6" s="52">
        <v>470</v>
      </c>
      <c r="E6" s="54" t="s">
        <v>326</v>
      </c>
      <c r="F6" s="52" t="s">
        <v>242</v>
      </c>
      <c r="G6" s="52" t="s">
        <v>250</v>
      </c>
      <c r="H6" s="56" t="s">
        <v>243</v>
      </c>
      <c r="I6" s="52">
        <v>16</v>
      </c>
      <c r="J6" s="52">
        <v>37000</v>
      </c>
    </row>
    <row r="7" spans="1:10" ht="14.25">
      <c r="A7" s="52"/>
      <c r="B7" s="52"/>
      <c r="C7" s="57"/>
      <c r="D7" s="52"/>
      <c r="E7" s="54"/>
      <c r="F7" s="53" t="s">
        <v>81</v>
      </c>
      <c r="G7" s="52" t="s">
        <v>25</v>
      </c>
      <c r="H7" s="51" t="s">
        <v>231</v>
      </c>
      <c r="I7" s="54" t="s">
        <v>213</v>
      </c>
      <c r="J7" s="54" t="s">
        <v>89</v>
      </c>
    </row>
    <row r="8" spans="1:10" ht="14.25">
      <c r="A8" s="129" t="s">
        <v>178</v>
      </c>
      <c r="B8" s="52" t="s">
        <v>20</v>
      </c>
      <c r="C8" s="57"/>
      <c r="D8" s="52">
        <v>245</v>
      </c>
      <c r="E8" s="54" t="s">
        <v>194</v>
      </c>
      <c r="F8" s="53" t="s">
        <v>81</v>
      </c>
      <c r="G8" s="52" t="s">
        <v>5</v>
      </c>
      <c r="H8" s="51"/>
      <c r="I8" s="54">
        <v>28</v>
      </c>
      <c r="J8" s="54" t="s">
        <v>89</v>
      </c>
    </row>
    <row r="9" spans="1:10" ht="14.25">
      <c r="A9" s="129" t="s">
        <v>16</v>
      </c>
      <c r="B9" s="52" t="s">
        <v>15</v>
      </c>
      <c r="C9" s="52" t="s">
        <v>70</v>
      </c>
      <c r="D9" s="52">
        <v>46</v>
      </c>
      <c r="E9" s="52">
        <v>28000</v>
      </c>
      <c r="F9" s="53"/>
      <c r="G9" s="52"/>
      <c r="H9" s="52"/>
      <c r="I9" s="54"/>
      <c r="J9" s="54" t="s">
        <v>48</v>
      </c>
    </row>
    <row r="10" spans="1:10" ht="14.25">
      <c r="A10" s="52"/>
      <c r="B10" s="52"/>
      <c r="C10" s="52"/>
      <c r="D10" s="52"/>
      <c r="E10" s="52"/>
      <c r="F10" s="53" t="s">
        <v>81</v>
      </c>
      <c r="G10" s="52" t="s">
        <v>82</v>
      </c>
      <c r="H10" s="51">
        <v>3.3</v>
      </c>
      <c r="I10" s="54" t="s">
        <v>69</v>
      </c>
      <c r="J10" s="54" t="s">
        <v>89</v>
      </c>
    </row>
    <row r="11" spans="1:10" ht="15">
      <c r="A11" s="129" t="s">
        <v>86</v>
      </c>
      <c r="B11" s="52" t="s">
        <v>344</v>
      </c>
      <c r="C11" s="52">
        <v>1.86</v>
      </c>
      <c r="D11" s="52">
        <v>335</v>
      </c>
      <c r="E11" s="52">
        <v>20000</v>
      </c>
      <c r="F11" s="53" t="s">
        <v>81</v>
      </c>
      <c r="G11" s="4" t="s">
        <v>345</v>
      </c>
      <c r="H11" s="53" t="s">
        <v>269</v>
      </c>
      <c r="I11" s="54" t="s">
        <v>270</v>
      </c>
      <c r="J11" s="54" t="s">
        <v>89</v>
      </c>
    </row>
    <row r="12" spans="1:10" ht="15">
      <c r="A12" s="52" t="s">
        <v>23</v>
      </c>
      <c r="B12" s="52" t="s">
        <v>212</v>
      </c>
      <c r="C12" s="111">
        <v>3.743</v>
      </c>
      <c r="D12" s="63">
        <v>2498</v>
      </c>
      <c r="E12" s="52">
        <v>43000</v>
      </c>
      <c r="F12" s="52" t="s">
        <v>90</v>
      </c>
      <c r="G12" s="52" t="s">
        <v>346</v>
      </c>
      <c r="H12" s="52">
        <v>2.58</v>
      </c>
      <c r="I12" s="54" t="s">
        <v>91</v>
      </c>
      <c r="J12" s="54" t="s">
        <v>89</v>
      </c>
    </row>
    <row r="13" spans="1:10" ht="15">
      <c r="A13" s="129" t="s">
        <v>131</v>
      </c>
      <c r="B13" s="52" t="s">
        <v>45</v>
      </c>
      <c r="C13" s="62">
        <v>1.07</v>
      </c>
      <c r="D13" s="64">
        <v>130</v>
      </c>
      <c r="E13" s="65">
        <v>38000</v>
      </c>
      <c r="F13" s="52" t="s">
        <v>92</v>
      </c>
      <c r="G13" s="52" t="s">
        <v>347</v>
      </c>
      <c r="H13" s="52">
        <v>1.07</v>
      </c>
      <c r="I13" s="54" t="s">
        <v>93</v>
      </c>
      <c r="J13" s="54" t="s">
        <v>94</v>
      </c>
    </row>
    <row r="14" spans="1:10" ht="15">
      <c r="A14" s="52"/>
      <c r="B14" s="52"/>
      <c r="C14" s="62"/>
      <c r="D14" s="64"/>
      <c r="E14" s="65"/>
      <c r="F14" s="52" t="s">
        <v>95</v>
      </c>
      <c r="G14" s="4" t="s">
        <v>348</v>
      </c>
      <c r="H14" s="53" t="s">
        <v>96</v>
      </c>
      <c r="I14" s="54" t="s">
        <v>97</v>
      </c>
      <c r="J14" s="54" t="s">
        <v>94</v>
      </c>
    </row>
    <row r="15" spans="1:10" ht="14.25">
      <c r="A15" s="129" t="s">
        <v>51</v>
      </c>
      <c r="B15" s="52" t="s">
        <v>52</v>
      </c>
      <c r="C15" s="67" t="s">
        <v>111</v>
      </c>
      <c r="D15" s="67">
        <v>4</v>
      </c>
      <c r="E15" s="65">
        <v>80000</v>
      </c>
      <c r="F15" s="52" t="s">
        <v>26</v>
      </c>
      <c r="G15" s="52" t="s">
        <v>27</v>
      </c>
      <c r="H15" s="55" t="s">
        <v>71</v>
      </c>
      <c r="I15" s="52">
        <v>618</v>
      </c>
      <c r="J15" s="52">
        <v>40000</v>
      </c>
    </row>
    <row r="16" spans="1:10" ht="14.25">
      <c r="A16" s="52" t="s">
        <v>51</v>
      </c>
      <c r="B16" s="52" t="s">
        <v>5</v>
      </c>
      <c r="C16" s="67" t="s">
        <v>226</v>
      </c>
      <c r="D16" s="67">
        <v>809</v>
      </c>
      <c r="E16" s="65">
        <v>85000</v>
      </c>
      <c r="F16" s="52" t="s">
        <v>134</v>
      </c>
      <c r="G16" s="52" t="s">
        <v>19</v>
      </c>
      <c r="H16" s="55">
        <v>1.16</v>
      </c>
      <c r="I16" s="52">
        <v>166</v>
      </c>
      <c r="J16" s="52">
        <v>40000</v>
      </c>
    </row>
    <row r="17" spans="1:10" ht="14.25">
      <c r="A17" s="52" t="s">
        <v>51</v>
      </c>
      <c r="B17" s="52" t="s">
        <v>9</v>
      </c>
      <c r="C17" s="67"/>
      <c r="D17" s="67"/>
      <c r="E17" s="65">
        <v>85000</v>
      </c>
      <c r="F17" s="52" t="s">
        <v>233</v>
      </c>
      <c r="G17" s="52" t="s">
        <v>17</v>
      </c>
      <c r="H17" s="55">
        <v>0.81</v>
      </c>
      <c r="I17" s="52">
        <v>86</v>
      </c>
      <c r="J17" s="52">
        <v>40000</v>
      </c>
    </row>
    <row r="18" spans="1:10" ht="14.25">
      <c r="A18" s="130" t="s">
        <v>51</v>
      </c>
      <c r="B18" s="52" t="s">
        <v>30</v>
      </c>
      <c r="C18" s="67" t="s">
        <v>112</v>
      </c>
      <c r="D18" s="67">
        <v>63</v>
      </c>
      <c r="E18" s="65">
        <v>85000</v>
      </c>
      <c r="F18" s="52" t="s">
        <v>234</v>
      </c>
      <c r="G18" s="52" t="s">
        <v>20</v>
      </c>
      <c r="H18" s="55" t="s">
        <v>62</v>
      </c>
      <c r="I18" s="52">
        <v>75</v>
      </c>
      <c r="J18" s="52">
        <v>40000</v>
      </c>
    </row>
    <row r="19" spans="1:10" ht="14.25">
      <c r="A19" s="130" t="s">
        <v>51</v>
      </c>
      <c r="B19" s="52" t="s">
        <v>29</v>
      </c>
      <c r="C19" s="67" t="s">
        <v>227</v>
      </c>
      <c r="D19" s="67">
        <v>106</v>
      </c>
      <c r="E19" s="65">
        <v>80000</v>
      </c>
      <c r="F19" s="52" t="s">
        <v>235</v>
      </c>
      <c r="G19" s="52" t="s">
        <v>43</v>
      </c>
      <c r="H19" s="55" t="s">
        <v>221</v>
      </c>
      <c r="I19" s="52">
        <v>90</v>
      </c>
      <c r="J19" s="52">
        <v>43000</v>
      </c>
    </row>
    <row r="20" spans="1:10" ht="14.25">
      <c r="A20" s="130" t="s">
        <v>51</v>
      </c>
      <c r="B20" s="52" t="s">
        <v>35</v>
      </c>
      <c r="C20" s="67">
        <v>1.13</v>
      </c>
      <c r="D20" s="67">
        <v>18</v>
      </c>
      <c r="E20" s="65">
        <v>80000</v>
      </c>
      <c r="F20" s="52" t="s">
        <v>222</v>
      </c>
      <c r="G20" s="52" t="s">
        <v>45</v>
      </c>
      <c r="H20" s="55" t="s">
        <v>221</v>
      </c>
      <c r="I20" s="52">
        <v>172</v>
      </c>
      <c r="J20" s="52">
        <v>80000</v>
      </c>
    </row>
    <row r="21" spans="1:10" ht="14.25">
      <c r="A21" s="130" t="s">
        <v>51</v>
      </c>
      <c r="B21" s="52" t="s">
        <v>47</v>
      </c>
      <c r="C21" s="67" t="s">
        <v>113</v>
      </c>
      <c r="D21" s="67">
        <v>73</v>
      </c>
      <c r="E21" s="65">
        <v>80000</v>
      </c>
      <c r="F21" s="52"/>
      <c r="G21" s="52"/>
      <c r="H21" s="55"/>
      <c r="I21" s="52"/>
      <c r="J21" s="52"/>
    </row>
    <row r="22" spans="1:10" ht="14.25">
      <c r="A22" s="130" t="s">
        <v>51</v>
      </c>
      <c r="B22" s="52" t="s">
        <v>8</v>
      </c>
      <c r="C22" s="67" t="s">
        <v>184</v>
      </c>
      <c r="D22" s="67">
        <v>80</v>
      </c>
      <c r="E22" s="65">
        <v>80000</v>
      </c>
      <c r="F22" s="52" t="s">
        <v>236</v>
      </c>
      <c r="G22" s="52" t="s">
        <v>5</v>
      </c>
      <c r="H22" s="55" t="s">
        <v>214</v>
      </c>
      <c r="I22" s="52">
        <v>187</v>
      </c>
      <c r="J22" s="52">
        <v>66000</v>
      </c>
    </row>
    <row r="23" spans="1:10" ht="14.25">
      <c r="A23" s="52" t="s">
        <v>51</v>
      </c>
      <c r="B23" s="52" t="s">
        <v>183</v>
      </c>
      <c r="C23" s="67" t="s">
        <v>349</v>
      </c>
      <c r="D23" s="67">
        <v>337</v>
      </c>
      <c r="E23" s="65">
        <v>85000</v>
      </c>
      <c r="F23" s="52" t="s">
        <v>238</v>
      </c>
      <c r="G23" s="52" t="s">
        <v>9</v>
      </c>
      <c r="H23" s="52"/>
      <c r="I23" s="52">
        <v>298</v>
      </c>
      <c r="J23" s="52">
        <v>55000</v>
      </c>
    </row>
    <row r="24" spans="1:10" ht="15">
      <c r="A24" s="130" t="s">
        <v>51</v>
      </c>
      <c r="B24" s="52" t="s">
        <v>31</v>
      </c>
      <c r="C24" s="67"/>
      <c r="D24" s="67">
        <v>185</v>
      </c>
      <c r="E24" s="65">
        <v>80000</v>
      </c>
      <c r="F24" s="52" t="s">
        <v>232</v>
      </c>
      <c r="G24" s="52" t="s">
        <v>224</v>
      </c>
      <c r="H24" s="55" t="s">
        <v>98</v>
      </c>
      <c r="I24" s="52">
        <v>647</v>
      </c>
      <c r="J24" s="52">
        <v>70000</v>
      </c>
    </row>
    <row r="25" spans="1:10" ht="14.25">
      <c r="A25" s="130" t="s">
        <v>51</v>
      </c>
      <c r="B25" s="52" t="s">
        <v>11</v>
      </c>
      <c r="C25" s="67" t="s">
        <v>310</v>
      </c>
      <c r="D25" s="67">
        <v>130</v>
      </c>
      <c r="E25" s="65">
        <v>80000</v>
      </c>
      <c r="F25" s="52" t="s">
        <v>236</v>
      </c>
      <c r="G25" s="52" t="s">
        <v>12</v>
      </c>
      <c r="H25" s="52"/>
      <c r="I25" s="52">
        <v>154</v>
      </c>
      <c r="J25" s="52">
        <v>58000</v>
      </c>
    </row>
    <row r="26" spans="1:10" ht="14.25">
      <c r="A26" s="52" t="s">
        <v>51</v>
      </c>
      <c r="B26" s="52" t="s">
        <v>42</v>
      </c>
      <c r="C26" s="67" t="s">
        <v>322</v>
      </c>
      <c r="D26" s="67">
        <v>836</v>
      </c>
      <c r="E26" s="65">
        <v>70000</v>
      </c>
      <c r="F26" s="52" t="s">
        <v>237</v>
      </c>
      <c r="G26" s="52" t="s">
        <v>30</v>
      </c>
      <c r="H26" s="52" t="s">
        <v>44</v>
      </c>
      <c r="I26" s="52">
        <v>318</v>
      </c>
      <c r="J26" s="52">
        <v>58000</v>
      </c>
    </row>
    <row r="27" spans="1:13" ht="14.25">
      <c r="A27" s="52" t="s">
        <v>225</v>
      </c>
      <c r="B27" s="52" t="s">
        <v>251</v>
      </c>
      <c r="C27" s="67">
        <v>0.45</v>
      </c>
      <c r="D27" s="67">
        <v>25</v>
      </c>
      <c r="E27" s="65">
        <v>80000</v>
      </c>
      <c r="F27" s="52" t="s">
        <v>236</v>
      </c>
      <c r="G27" s="52" t="s">
        <v>63</v>
      </c>
      <c r="H27" s="52" t="s">
        <v>64</v>
      </c>
      <c r="I27" s="52">
        <v>243</v>
      </c>
      <c r="J27" s="52">
        <v>55500</v>
      </c>
      <c r="M27" s="48"/>
    </row>
    <row r="28" spans="1:10" ht="15.75" customHeight="1">
      <c r="A28" s="130" t="s">
        <v>51</v>
      </c>
      <c r="B28" s="52" t="s">
        <v>43</v>
      </c>
      <c r="C28" s="67" t="s">
        <v>321</v>
      </c>
      <c r="D28" s="67">
        <v>200</v>
      </c>
      <c r="E28" s="65">
        <v>90500</v>
      </c>
      <c r="F28" s="52" t="s">
        <v>236</v>
      </c>
      <c r="G28" s="52" t="s">
        <v>29</v>
      </c>
      <c r="H28" s="52" t="s">
        <v>99</v>
      </c>
      <c r="I28" s="52">
        <v>754</v>
      </c>
      <c r="J28" s="52">
        <v>55500</v>
      </c>
    </row>
    <row r="29" spans="1:10" ht="14.25" customHeight="1">
      <c r="A29" s="130" t="s">
        <v>51</v>
      </c>
      <c r="B29" s="52" t="s">
        <v>36</v>
      </c>
      <c r="C29" s="67" t="s">
        <v>114</v>
      </c>
      <c r="D29" s="67"/>
      <c r="E29" s="65">
        <v>80000</v>
      </c>
      <c r="F29" s="52" t="s">
        <v>238</v>
      </c>
      <c r="G29" s="52" t="s">
        <v>29</v>
      </c>
      <c r="H29" s="52" t="s">
        <v>100</v>
      </c>
      <c r="I29" s="52">
        <v>100</v>
      </c>
      <c r="J29" s="52">
        <v>55500</v>
      </c>
    </row>
    <row r="30" spans="1:10" ht="14.25">
      <c r="A30" s="131" t="s">
        <v>51</v>
      </c>
      <c r="B30" s="52" t="s">
        <v>60</v>
      </c>
      <c r="C30" s="67" t="s">
        <v>318</v>
      </c>
      <c r="D30" s="67">
        <v>40</v>
      </c>
      <c r="E30" s="65">
        <v>80000</v>
      </c>
      <c r="F30" s="52" t="s">
        <v>236</v>
      </c>
      <c r="G30" s="60" t="s">
        <v>47</v>
      </c>
      <c r="H30" s="60" t="s">
        <v>73</v>
      </c>
      <c r="I30" s="60">
        <v>468</v>
      </c>
      <c r="J30" s="52">
        <v>55500</v>
      </c>
    </row>
    <row r="31" spans="1:10" ht="14.25">
      <c r="A31" s="131" t="s">
        <v>115</v>
      </c>
      <c r="B31" s="52" t="s">
        <v>5</v>
      </c>
      <c r="C31" s="67" t="s">
        <v>319</v>
      </c>
      <c r="D31" s="67"/>
      <c r="E31" s="65">
        <v>60000</v>
      </c>
      <c r="F31" s="52" t="s">
        <v>238</v>
      </c>
      <c r="G31" s="52" t="s">
        <v>43</v>
      </c>
      <c r="H31" s="60">
        <v>1.31</v>
      </c>
      <c r="I31" s="60">
        <v>115</v>
      </c>
      <c r="J31" s="52">
        <v>35000</v>
      </c>
    </row>
    <row r="32" spans="1:10" ht="15">
      <c r="A32" s="131" t="s">
        <v>115</v>
      </c>
      <c r="B32" s="52" t="s">
        <v>22</v>
      </c>
      <c r="C32" s="67" t="s">
        <v>315</v>
      </c>
      <c r="D32" s="67"/>
      <c r="E32" s="65">
        <v>60000</v>
      </c>
      <c r="F32" s="52" t="s">
        <v>238</v>
      </c>
      <c r="G32" s="52" t="s">
        <v>223</v>
      </c>
      <c r="H32" s="52" t="s">
        <v>267</v>
      </c>
      <c r="I32" s="55">
        <v>109</v>
      </c>
      <c r="J32" s="52">
        <v>40000</v>
      </c>
    </row>
    <row r="33" spans="1:10" ht="14.25">
      <c r="A33" s="69" t="s">
        <v>115</v>
      </c>
      <c r="B33" s="52" t="s">
        <v>11</v>
      </c>
      <c r="C33" s="67" t="s">
        <v>215</v>
      </c>
      <c r="D33" s="67">
        <v>212</v>
      </c>
      <c r="E33" s="65">
        <v>85000</v>
      </c>
      <c r="F33" s="52" t="s">
        <v>239</v>
      </c>
      <c r="G33" s="52" t="s">
        <v>45</v>
      </c>
      <c r="H33" s="60">
        <v>2.52</v>
      </c>
      <c r="I33" s="60">
        <v>305</v>
      </c>
      <c r="J33" s="52">
        <v>35000</v>
      </c>
    </row>
    <row r="34" spans="1:10" ht="14.25">
      <c r="A34" s="131" t="s">
        <v>115</v>
      </c>
      <c r="B34" s="52" t="s">
        <v>43</v>
      </c>
      <c r="C34" s="67" t="s">
        <v>192</v>
      </c>
      <c r="D34" s="67"/>
      <c r="E34" s="65">
        <v>60000</v>
      </c>
      <c r="F34" s="52" t="s">
        <v>288</v>
      </c>
      <c r="G34" s="52" t="s">
        <v>47</v>
      </c>
      <c r="H34" s="52" t="s">
        <v>289</v>
      </c>
      <c r="I34" s="55">
        <v>420</v>
      </c>
      <c r="J34" s="52">
        <v>30000</v>
      </c>
    </row>
    <row r="35" spans="1:10" ht="14.25">
      <c r="A35" s="131" t="s">
        <v>327</v>
      </c>
      <c r="B35" s="52" t="s">
        <v>10</v>
      </c>
      <c r="C35" s="67" t="s">
        <v>328</v>
      </c>
      <c r="D35" s="67">
        <v>1190</v>
      </c>
      <c r="E35" s="65">
        <v>40000</v>
      </c>
      <c r="F35" s="52"/>
      <c r="G35" s="52"/>
      <c r="H35" s="52"/>
      <c r="I35" s="55"/>
      <c r="J35" s="52"/>
    </row>
    <row r="36" spans="1:20" ht="16.5">
      <c r="A36" s="131" t="s">
        <v>116</v>
      </c>
      <c r="B36" s="52" t="s">
        <v>117</v>
      </c>
      <c r="C36" s="67">
        <v>3.85</v>
      </c>
      <c r="D36" s="67">
        <v>18</v>
      </c>
      <c r="E36" s="65">
        <v>40000</v>
      </c>
      <c r="F36" s="52"/>
      <c r="G36" s="52"/>
      <c r="H36" s="52"/>
      <c r="I36" s="55"/>
      <c r="J36" s="52"/>
      <c r="T36" s="6"/>
    </row>
    <row r="37" spans="1:20" ht="16.5">
      <c r="A37" s="131" t="s">
        <v>266</v>
      </c>
      <c r="B37" s="52" t="s">
        <v>13</v>
      </c>
      <c r="C37" s="67"/>
      <c r="D37" s="67">
        <v>270</v>
      </c>
      <c r="E37" s="65">
        <v>45000</v>
      </c>
      <c r="F37" s="52" t="s">
        <v>54</v>
      </c>
      <c r="G37" s="52" t="s">
        <v>182</v>
      </c>
      <c r="H37" s="52" t="s">
        <v>309</v>
      </c>
      <c r="I37" s="55">
        <v>2340</v>
      </c>
      <c r="J37" s="52">
        <v>36000</v>
      </c>
      <c r="T37" s="6"/>
    </row>
    <row r="38" spans="1:20" ht="16.5">
      <c r="A38" s="131" t="s">
        <v>118</v>
      </c>
      <c r="B38" s="52" t="s">
        <v>34</v>
      </c>
      <c r="C38" s="67">
        <v>1.68</v>
      </c>
      <c r="D38" s="67">
        <v>17</v>
      </c>
      <c r="E38" s="65">
        <v>110000</v>
      </c>
      <c r="F38" s="52" t="s">
        <v>54</v>
      </c>
      <c r="G38" s="52" t="s">
        <v>8</v>
      </c>
      <c r="H38" s="52" t="s">
        <v>330</v>
      </c>
      <c r="I38" s="52">
        <v>2970</v>
      </c>
      <c r="J38" s="52">
        <v>36000</v>
      </c>
      <c r="T38" s="6"/>
    </row>
    <row r="39" spans="1:20" ht="16.5">
      <c r="A39" s="131" t="s">
        <v>128</v>
      </c>
      <c r="B39" s="52" t="s">
        <v>18</v>
      </c>
      <c r="C39" s="67" t="s">
        <v>261</v>
      </c>
      <c r="D39" s="67">
        <v>18</v>
      </c>
      <c r="E39" s="65">
        <v>50000</v>
      </c>
      <c r="F39" s="52" t="s">
        <v>54</v>
      </c>
      <c r="G39" s="52" t="s">
        <v>183</v>
      </c>
      <c r="H39" s="52" t="s">
        <v>331</v>
      </c>
      <c r="I39" s="52">
        <v>3010</v>
      </c>
      <c r="J39" s="52">
        <v>36000</v>
      </c>
      <c r="T39" s="6"/>
    </row>
    <row r="40" spans="1:20" ht="16.5">
      <c r="A40" s="69" t="s">
        <v>229</v>
      </c>
      <c r="B40" s="52" t="s">
        <v>252</v>
      </c>
      <c r="C40" s="67" t="s">
        <v>230</v>
      </c>
      <c r="D40" s="67">
        <v>550</v>
      </c>
      <c r="E40" s="65">
        <v>35000</v>
      </c>
      <c r="F40" s="52" t="s">
        <v>54</v>
      </c>
      <c r="G40" s="52" t="s">
        <v>42</v>
      </c>
      <c r="H40" s="52" t="s">
        <v>101</v>
      </c>
      <c r="I40" s="52">
        <v>1000</v>
      </c>
      <c r="J40" s="52">
        <v>36000</v>
      </c>
      <c r="T40" s="6"/>
    </row>
    <row r="41" spans="1:20" ht="16.5">
      <c r="A41" s="131" t="s">
        <v>124</v>
      </c>
      <c r="B41" s="52" t="s">
        <v>7</v>
      </c>
      <c r="C41" s="67">
        <v>2.4</v>
      </c>
      <c r="D41" s="67">
        <v>8</v>
      </c>
      <c r="E41" s="65">
        <v>35000</v>
      </c>
      <c r="F41" s="52" t="s">
        <v>83</v>
      </c>
      <c r="G41" s="52" t="s">
        <v>102</v>
      </c>
      <c r="H41" s="52" t="s">
        <v>262</v>
      </c>
      <c r="I41" s="52">
        <v>204</v>
      </c>
      <c r="J41" s="52">
        <v>50000</v>
      </c>
      <c r="T41" s="6"/>
    </row>
    <row r="42" spans="1:20" ht="16.5">
      <c r="A42" s="52" t="s">
        <v>67</v>
      </c>
      <c r="B42" s="52" t="s">
        <v>29</v>
      </c>
      <c r="C42" s="67">
        <v>5.7</v>
      </c>
      <c r="D42" s="52">
        <v>830</v>
      </c>
      <c r="E42" s="52">
        <v>35000</v>
      </c>
      <c r="F42" s="52" t="s">
        <v>83</v>
      </c>
      <c r="G42" s="52" t="s">
        <v>103</v>
      </c>
      <c r="H42" s="52" t="s">
        <v>104</v>
      </c>
      <c r="I42" s="52">
        <v>135</v>
      </c>
      <c r="J42" s="52">
        <v>50000</v>
      </c>
      <c r="T42" s="6"/>
    </row>
    <row r="43" spans="1:20" ht="16.5">
      <c r="A43" s="52" t="s">
        <v>67</v>
      </c>
      <c r="B43" s="52" t="s">
        <v>10</v>
      </c>
      <c r="C43" s="52" t="s">
        <v>220</v>
      </c>
      <c r="D43" s="52">
        <v>435</v>
      </c>
      <c r="E43" s="52">
        <v>45000</v>
      </c>
      <c r="F43" s="52" t="s">
        <v>83</v>
      </c>
      <c r="G43" s="52" t="s">
        <v>80</v>
      </c>
      <c r="H43" s="52" t="s">
        <v>105</v>
      </c>
      <c r="I43" s="52">
        <v>170</v>
      </c>
      <c r="J43" s="52">
        <v>40000</v>
      </c>
      <c r="L43" t="s">
        <v>48</v>
      </c>
      <c r="T43" s="6"/>
    </row>
    <row r="44" spans="1:20" ht="16.5">
      <c r="A44" s="52" t="s">
        <v>67</v>
      </c>
      <c r="B44" s="52" t="s">
        <v>11</v>
      </c>
      <c r="C44" s="52" t="s">
        <v>72</v>
      </c>
      <c r="D44" s="67">
        <v>65</v>
      </c>
      <c r="E44" s="65">
        <v>45000</v>
      </c>
      <c r="F44" s="52" t="s">
        <v>83</v>
      </c>
      <c r="G44" s="52" t="s">
        <v>52</v>
      </c>
      <c r="H44" s="52" t="s">
        <v>106</v>
      </c>
      <c r="I44" s="52">
        <v>78</v>
      </c>
      <c r="J44" s="52">
        <v>40000</v>
      </c>
      <c r="K44" t="s">
        <v>48</v>
      </c>
      <c r="T44" s="6"/>
    </row>
    <row r="45" spans="1:20" ht="16.5">
      <c r="A45" s="52" t="s">
        <v>67</v>
      </c>
      <c r="B45" s="52" t="s">
        <v>13</v>
      </c>
      <c r="C45" s="67">
        <v>6.03</v>
      </c>
      <c r="D45" s="67">
        <v>370</v>
      </c>
      <c r="E45" s="65">
        <v>45000</v>
      </c>
      <c r="F45" s="52" t="s">
        <v>83</v>
      </c>
      <c r="G45" s="52" t="s">
        <v>25</v>
      </c>
      <c r="H45" s="52" t="s">
        <v>281</v>
      </c>
      <c r="I45" s="52">
        <v>23</v>
      </c>
      <c r="J45" s="52">
        <v>40000</v>
      </c>
      <c r="L45" t="s">
        <v>48</v>
      </c>
      <c r="T45" s="6"/>
    </row>
    <row r="46" spans="1:14" ht="14.25">
      <c r="A46" s="69" t="s">
        <v>287</v>
      </c>
      <c r="B46" s="52" t="s">
        <v>68</v>
      </c>
      <c r="C46" s="67" t="s">
        <v>323</v>
      </c>
      <c r="D46" s="67">
        <v>170</v>
      </c>
      <c r="E46" s="65">
        <v>25000</v>
      </c>
      <c r="F46" s="52" t="s">
        <v>83</v>
      </c>
      <c r="G46" s="52" t="s">
        <v>5</v>
      </c>
      <c r="H46" s="52" t="s">
        <v>240</v>
      </c>
      <c r="I46" s="52">
        <v>84</v>
      </c>
      <c r="J46" s="52">
        <v>40000</v>
      </c>
      <c r="N46" s="12"/>
    </row>
    <row r="47" spans="1:14" ht="14.25">
      <c r="A47" s="131" t="s">
        <v>125</v>
      </c>
      <c r="B47" s="52" t="s">
        <v>126</v>
      </c>
      <c r="C47" s="67">
        <v>2.75</v>
      </c>
      <c r="D47" s="67">
        <v>187</v>
      </c>
      <c r="E47" s="65"/>
      <c r="F47" s="52" t="s">
        <v>83</v>
      </c>
      <c r="G47" s="52" t="s">
        <v>24</v>
      </c>
      <c r="H47" s="52"/>
      <c r="I47" s="52">
        <v>284</v>
      </c>
      <c r="J47" s="52">
        <v>46000</v>
      </c>
      <c r="L47" s="47"/>
      <c r="N47" s="12"/>
    </row>
    <row r="48" spans="1:10" ht="14.25">
      <c r="A48" s="69" t="s">
        <v>292</v>
      </c>
      <c r="B48" s="52" t="s">
        <v>19</v>
      </c>
      <c r="C48" s="67" t="s">
        <v>324</v>
      </c>
      <c r="D48" s="67">
        <v>1170</v>
      </c>
      <c r="E48" s="65">
        <v>25000</v>
      </c>
      <c r="F48" s="52" t="s">
        <v>83</v>
      </c>
      <c r="G48" s="52" t="s">
        <v>22</v>
      </c>
      <c r="H48" s="139" t="s">
        <v>283</v>
      </c>
      <c r="I48" s="52" t="s">
        <v>320</v>
      </c>
      <c r="J48" s="52">
        <v>50000</v>
      </c>
    </row>
    <row r="49" spans="1:20" s="6" customFormat="1" ht="16.5">
      <c r="A49" s="69"/>
      <c r="B49" s="69"/>
      <c r="C49" s="67"/>
      <c r="D49" s="67"/>
      <c r="E49" s="65"/>
      <c r="F49" s="52" t="s">
        <v>83</v>
      </c>
      <c r="G49" s="52" t="s">
        <v>82</v>
      </c>
      <c r="H49" s="52"/>
      <c r="I49" s="52" t="s">
        <v>271</v>
      </c>
      <c r="J49" s="52">
        <v>50000</v>
      </c>
      <c r="K49"/>
      <c r="L49"/>
      <c r="P49" s="6" t="s">
        <v>57</v>
      </c>
      <c r="T49"/>
    </row>
    <row r="50" spans="1:20" s="6" customFormat="1" ht="16.5">
      <c r="A50" s="69" t="s">
        <v>28</v>
      </c>
      <c r="B50" s="52" t="s">
        <v>24</v>
      </c>
      <c r="C50" s="67"/>
      <c r="D50" s="67">
        <v>201</v>
      </c>
      <c r="E50" s="65">
        <v>40000</v>
      </c>
      <c r="F50" s="52" t="s">
        <v>273</v>
      </c>
      <c r="G50" s="52" t="s">
        <v>317</v>
      </c>
      <c r="H50" s="139" t="s">
        <v>316</v>
      </c>
      <c r="I50" s="52">
        <v>500</v>
      </c>
      <c r="J50" s="52">
        <v>55000</v>
      </c>
      <c r="T50"/>
    </row>
    <row r="51" spans="1:20" s="6" customFormat="1" ht="16.5">
      <c r="A51" s="69" t="s">
        <v>217</v>
      </c>
      <c r="B51" s="52" t="s">
        <v>22</v>
      </c>
      <c r="C51" s="67" t="s">
        <v>286</v>
      </c>
      <c r="D51" s="67">
        <v>160</v>
      </c>
      <c r="E51" s="65">
        <v>45000</v>
      </c>
      <c r="F51" s="52" t="s">
        <v>273</v>
      </c>
      <c r="G51" s="58" t="s">
        <v>278</v>
      </c>
      <c r="H51" s="52" t="s">
        <v>329</v>
      </c>
      <c r="I51" s="52">
        <v>345</v>
      </c>
      <c r="J51" s="52">
        <v>40000</v>
      </c>
      <c r="T51"/>
    </row>
    <row r="52" spans="1:20" s="6" customFormat="1" ht="18.75" customHeight="1">
      <c r="A52" s="131" t="s">
        <v>28</v>
      </c>
      <c r="B52" s="52" t="s">
        <v>46</v>
      </c>
      <c r="C52" s="67" t="s">
        <v>127</v>
      </c>
      <c r="D52" s="67">
        <v>738</v>
      </c>
      <c r="E52" s="65">
        <v>50000</v>
      </c>
      <c r="F52" s="52" t="s">
        <v>273</v>
      </c>
      <c r="G52" s="58" t="s">
        <v>274</v>
      </c>
      <c r="H52" s="141" t="s">
        <v>314</v>
      </c>
      <c r="I52" s="52">
        <v>1110</v>
      </c>
      <c r="J52" s="52">
        <v>50000</v>
      </c>
      <c r="T52"/>
    </row>
    <row r="53" spans="1:20" s="6" customFormat="1" ht="18.75" customHeight="1">
      <c r="A53" s="69" t="s">
        <v>217</v>
      </c>
      <c r="B53" s="52" t="s">
        <v>325</v>
      </c>
      <c r="C53" s="67"/>
      <c r="D53" s="67">
        <v>204</v>
      </c>
      <c r="E53" s="65">
        <v>40000</v>
      </c>
      <c r="F53" s="52" t="s">
        <v>272</v>
      </c>
      <c r="G53" s="52" t="s">
        <v>274</v>
      </c>
      <c r="H53" s="52" t="s">
        <v>279</v>
      </c>
      <c r="I53" s="52" t="s">
        <v>282</v>
      </c>
      <c r="J53" s="52">
        <v>55000</v>
      </c>
      <c r="T53"/>
    </row>
    <row r="54" spans="1:20" s="6" customFormat="1" ht="16.5">
      <c r="A54" s="69"/>
      <c r="B54" s="69"/>
      <c r="C54" s="67"/>
      <c r="D54" s="67"/>
      <c r="E54" s="65"/>
      <c r="F54" s="52" t="s">
        <v>195</v>
      </c>
      <c r="G54" s="52" t="s">
        <v>8</v>
      </c>
      <c r="H54" s="52" t="s">
        <v>219</v>
      </c>
      <c r="I54" s="52">
        <v>192</v>
      </c>
      <c r="J54" s="52">
        <v>50000</v>
      </c>
      <c r="K54" s="6" t="s">
        <v>48</v>
      </c>
      <c r="T54"/>
    </row>
    <row r="55" spans="1:20" s="6" customFormat="1" ht="16.5">
      <c r="A55" s="131" t="s">
        <v>132</v>
      </c>
      <c r="B55" s="52" t="s">
        <v>187</v>
      </c>
      <c r="C55" s="67" t="s">
        <v>188</v>
      </c>
      <c r="D55" s="67">
        <v>115</v>
      </c>
      <c r="E55" s="65">
        <v>100000</v>
      </c>
      <c r="F55" s="52" t="s">
        <v>290</v>
      </c>
      <c r="G55" s="52" t="s">
        <v>8</v>
      </c>
      <c r="H55" s="52" t="s">
        <v>291</v>
      </c>
      <c r="I55" s="52">
        <v>1050</v>
      </c>
      <c r="J55" s="52">
        <v>36000</v>
      </c>
      <c r="T55"/>
    </row>
    <row r="56" spans="1:20" s="6" customFormat="1" ht="16.5">
      <c r="A56" s="131" t="s">
        <v>132</v>
      </c>
      <c r="B56" s="52" t="s">
        <v>8</v>
      </c>
      <c r="C56" s="67" t="s">
        <v>280</v>
      </c>
      <c r="D56" s="67">
        <v>23</v>
      </c>
      <c r="E56" s="65">
        <v>75000</v>
      </c>
      <c r="F56" s="52" t="s">
        <v>83</v>
      </c>
      <c r="G56" s="52" t="s">
        <v>10</v>
      </c>
      <c r="H56" s="52" t="s">
        <v>275</v>
      </c>
      <c r="I56" s="52">
        <v>532</v>
      </c>
      <c r="J56" s="52">
        <v>40000</v>
      </c>
      <c r="L56" s="6" t="s">
        <v>57</v>
      </c>
      <c r="T56"/>
    </row>
    <row r="57" spans="1:20" s="6" customFormat="1" ht="16.5">
      <c r="A57" s="131" t="s">
        <v>132</v>
      </c>
      <c r="B57" s="52" t="s">
        <v>10</v>
      </c>
      <c r="C57" s="67" t="s">
        <v>186</v>
      </c>
      <c r="D57" s="67">
        <v>167</v>
      </c>
      <c r="E57" s="65">
        <v>75000</v>
      </c>
      <c r="F57" s="52" t="s">
        <v>107</v>
      </c>
      <c r="G57" s="52" t="s">
        <v>10</v>
      </c>
      <c r="H57" s="52">
        <v>1.32</v>
      </c>
      <c r="I57" s="52">
        <v>40</v>
      </c>
      <c r="J57" s="52">
        <v>50000</v>
      </c>
      <c r="L57"/>
      <c r="T57"/>
    </row>
    <row r="58" spans="1:20" s="6" customFormat="1" ht="16.5">
      <c r="A58" s="131" t="s">
        <v>132</v>
      </c>
      <c r="B58" s="52" t="s">
        <v>11</v>
      </c>
      <c r="C58" s="67">
        <v>0.895</v>
      </c>
      <c r="D58" s="67">
        <v>36</v>
      </c>
      <c r="E58" s="65">
        <v>75000</v>
      </c>
      <c r="F58" s="52" t="s">
        <v>273</v>
      </c>
      <c r="G58" s="52" t="s">
        <v>276</v>
      </c>
      <c r="H58" s="52">
        <v>4.11</v>
      </c>
      <c r="I58" s="52">
        <v>132</v>
      </c>
      <c r="J58" s="52">
        <v>40000</v>
      </c>
      <c r="K58"/>
      <c r="L58"/>
      <c r="T58"/>
    </row>
    <row r="59" spans="1:20" s="6" customFormat="1" ht="16.5">
      <c r="A59" s="131" t="s">
        <v>132</v>
      </c>
      <c r="B59" s="52" t="s">
        <v>42</v>
      </c>
      <c r="C59" s="67">
        <v>3.22</v>
      </c>
      <c r="D59" s="67">
        <v>161</v>
      </c>
      <c r="E59" s="65">
        <v>75000</v>
      </c>
      <c r="F59" s="52" t="s">
        <v>83</v>
      </c>
      <c r="G59" s="52" t="s">
        <v>31</v>
      </c>
      <c r="H59" s="52">
        <v>3.47</v>
      </c>
      <c r="I59" s="52">
        <v>121</v>
      </c>
      <c r="J59" s="52">
        <v>40000</v>
      </c>
      <c r="K59"/>
      <c r="L59"/>
      <c r="T59"/>
    </row>
    <row r="60" spans="1:20" s="6" customFormat="1" ht="16.5">
      <c r="A60" s="131" t="s">
        <v>132</v>
      </c>
      <c r="B60" s="52" t="s">
        <v>13</v>
      </c>
      <c r="C60" s="67">
        <v>0.68</v>
      </c>
      <c r="D60" s="67">
        <v>42</v>
      </c>
      <c r="E60" s="65">
        <v>100000</v>
      </c>
      <c r="F60" s="52" t="s">
        <v>190</v>
      </c>
      <c r="G60" s="52" t="s">
        <v>11</v>
      </c>
      <c r="H60" s="52">
        <v>0.54</v>
      </c>
      <c r="I60" s="52">
        <v>22</v>
      </c>
      <c r="J60" s="52">
        <v>40000</v>
      </c>
      <c r="K60"/>
      <c r="L60"/>
      <c r="T60"/>
    </row>
    <row r="61" spans="1:20" s="6" customFormat="1" ht="18.75" customHeight="1">
      <c r="A61" s="131" t="s">
        <v>132</v>
      </c>
      <c r="B61" s="52" t="s">
        <v>14</v>
      </c>
      <c r="C61" s="67" t="s">
        <v>133</v>
      </c>
      <c r="D61" s="67">
        <v>83</v>
      </c>
      <c r="E61" s="65">
        <v>100000</v>
      </c>
      <c r="F61" s="52" t="s">
        <v>83</v>
      </c>
      <c r="G61" s="52" t="s">
        <v>11</v>
      </c>
      <c r="H61" s="52" t="s">
        <v>264</v>
      </c>
      <c r="I61" s="52">
        <v>314</v>
      </c>
      <c r="J61" s="52">
        <v>40000</v>
      </c>
      <c r="K61"/>
      <c r="L61"/>
      <c r="T61"/>
    </row>
    <row r="62" spans="1:20" s="6" customFormat="1" ht="16.5">
      <c r="A62" s="69" t="s">
        <v>132</v>
      </c>
      <c r="B62" s="52" t="s">
        <v>19</v>
      </c>
      <c r="C62" s="67">
        <v>3.57</v>
      </c>
      <c r="D62" s="67">
        <v>495</v>
      </c>
      <c r="E62" s="65">
        <v>56000</v>
      </c>
      <c r="F62" s="52" t="s">
        <v>83</v>
      </c>
      <c r="G62" s="52" t="s">
        <v>108</v>
      </c>
      <c r="H62" s="52" t="s">
        <v>265</v>
      </c>
      <c r="I62" s="52">
        <v>506</v>
      </c>
      <c r="J62" s="52">
        <v>40000</v>
      </c>
      <c r="K62"/>
      <c r="L62"/>
      <c r="T62"/>
    </row>
    <row r="63" spans="1:12" s="6" customFormat="1" ht="16.5">
      <c r="A63" s="69" t="s">
        <v>176</v>
      </c>
      <c r="B63" s="52" t="s">
        <v>29</v>
      </c>
      <c r="C63" s="67" t="s">
        <v>228</v>
      </c>
      <c r="D63" s="67">
        <v>140</v>
      </c>
      <c r="E63" s="65">
        <v>130000</v>
      </c>
      <c r="F63" s="52" t="s">
        <v>83</v>
      </c>
      <c r="G63" s="52" t="s">
        <v>42</v>
      </c>
      <c r="H63" s="52">
        <v>1.13</v>
      </c>
      <c r="I63" s="52">
        <v>57</v>
      </c>
      <c r="J63" s="52">
        <v>40000</v>
      </c>
      <c r="K63"/>
      <c r="L63"/>
    </row>
    <row r="64" spans="1:12" s="6" customFormat="1" ht="16.5">
      <c r="A64" s="69" t="s">
        <v>176</v>
      </c>
      <c r="B64" s="52" t="s">
        <v>8</v>
      </c>
      <c r="C64" s="67" t="s">
        <v>228</v>
      </c>
      <c r="D64" s="67">
        <v>208</v>
      </c>
      <c r="E64" s="65">
        <v>130000</v>
      </c>
      <c r="F64" s="52" t="s">
        <v>83</v>
      </c>
      <c r="G64" s="52" t="s">
        <v>14</v>
      </c>
      <c r="H64" s="52"/>
      <c r="I64" s="52">
        <v>193</v>
      </c>
      <c r="J64" s="52">
        <v>40000</v>
      </c>
      <c r="K64" s="35"/>
      <c r="L64"/>
    </row>
    <row r="65" spans="1:12" s="6" customFormat="1" ht="16.5">
      <c r="A65" s="69" t="s">
        <v>176</v>
      </c>
      <c r="B65" s="52" t="s">
        <v>11</v>
      </c>
      <c r="C65" s="67" t="s">
        <v>221</v>
      </c>
      <c r="D65" s="67">
        <v>100</v>
      </c>
      <c r="E65" s="65">
        <v>130000</v>
      </c>
      <c r="F65" s="52"/>
      <c r="G65" s="52"/>
      <c r="H65" s="52"/>
      <c r="I65" s="52"/>
      <c r="J65" s="52"/>
      <c r="K65"/>
      <c r="L65"/>
    </row>
    <row r="66" spans="1:12" s="6" customFormat="1" ht="16.5">
      <c r="A66" s="69" t="s">
        <v>177</v>
      </c>
      <c r="B66" s="52" t="s">
        <v>10</v>
      </c>
      <c r="C66" s="67" t="s">
        <v>247</v>
      </c>
      <c r="D66" s="67">
        <v>485</v>
      </c>
      <c r="E66" s="65">
        <v>180000</v>
      </c>
      <c r="F66" s="52" t="s">
        <v>83</v>
      </c>
      <c r="G66" s="52" t="s">
        <v>45</v>
      </c>
      <c r="H66" s="52" t="s">
        <v>311</v>
      </c>
      <c r="I66" s="52">
        <v>848</v>
      </c>
      <c r="J66" s="52">
        <v>36000</v>
      </c>
      <c r="K66"/>
      <c r="L66" s="16"/>
    </row>
    <row r="67" spans="1:12" s="6" customFormat="1" ht="16.5">
      <c r="A67" s="69" t="s">
        <v>177</v>
      </c>
      <c r="B67" s="52" t="s">
        <v>11</v>
      </c>
      <c r="C67" s="67" t="s">
        <v>248</v>
      </c>
      <c r="D67" s="67">
        <v>330</v>
      </c>
      <c r="E67" s="65">
        <v>180000</v>
      </c>
      <c r="F67" s="52" t="s">
        <v>83</v>
      </c>
      <c r="G67" s="52" t="s">
        <v>19</v>
      </c>
      <c r="H67" s="52" t="s">
        <v>249</v>
      </c>
      <c r="I67" s="52" t="s">
        <v>196</v>
      </c>
      <c r="J67" s="52">
        <v>40000</v>
      </c>
      <c r="K67"/>
      <c r="L67" s="16"/>
    </row>
    <row r="68" spans="1:11" s="6" customFormat="1" ht="16.5">
      <c r="A68" s="69"/>
      <c r="B68" s="69"/>
      <c r="C68" s="67"/>
      <c r="D68" s="67"/>
      <c r="E68" s="65"/>
      <c r="F68" s="52" t="s">
        <v>83</v>
      </c>
      <c r="G68" s="52" t="s">
        <v>20</v>
      </c>
      <c r="H68" s="52" t="s">
        <v>109</v>
      </c>
      <c r="I68" s="52">
        <v>800</v>
      </c>
      <c r="J68" s="52">
        <v>36000</v>
      </c>
      <c r="K68"/>
    </row>
    <row r="69" spans="1:10" s="6" customFormat="1" ht="16.5">
      <c r="A69" s="69"/>
      <c r="B69" s="69"/>
      <c r="C69" s="67"/>
      <c r="D69" s="76" t="s">
        <v>3</v>
      </c>
      <c r="E69" s="71" t="s">
        <v>40</v>
      </c>
      <c r="F69" s="52" t="s">
        <v>83</v>
      </c>
      <c r="G69" s="52" t="s">
        <v>21</v>
      </c>
      <c r="H69" s="52" t="s">
        <v>110</v>
      </c>
      <c r="I69" s="52">
        <v>1180</v>
      </c>
      <c r="J69" s="52">
        <v>36000</v>
      </c>
    </row>
    <row r="70" spans="1:12" s="6" customFormat="1" ht="16.5">
      <c r="A70" s="71" t="s">
        <v>1</v>
      </c>
      <c r="B70" s="71" t="s">
        <v>49</v>
      </c>
      <c r="C70" s="72" t="s">
        <v>2</v>
      </c>
      <c r="D70" s="76"/>
      <c r="E70" s="71"/>
      <c r="F70" s="52" t="s">
        <v>83</v>
      </c>
      <c r="G70" s="52" t="s">
        <v>36</v>
      </c>
      <c r="H70" s="52" t="s">
        <v>277</v>
      </c>
      <c r="I70" s="52">
        <v>1050</v>
      </c>
      <c r="J70" s="52">
        <v>36000</v>
      </c>
      <c r="K70" s="35"/>
      <c r="L70"/>
    </row>
    <row r="71" spans="1:11" s="6" customFormat="1" ht="16.5">
      <c r="A71" s="77"/>
      <c r="B71" s="78"/>
      <c r="C71" s="79"/>
      <c r="D71" s="76"/>
      <c r="E71" s="71"/>
      <c r="F71" s="52"/>
      <c r="G71" s="52"/>
      <c r="H71" s="52"/>
      <c r="I71" s="52"/>
      <c r="J71" s="52"/>
      <c r="K71" s="15"/>
    </row>
    <row r="72" spans="1:11" s="6" customFormat="1" ht="16.5">
      <c r="A72" s="82"/>
      <c r="B72" s="132"/>
      <c r="C72" s="79"/>
      <c r="D72" s="76"/>
      <c r="E72" s="71"/>
      <c r="F72" s="52" t="s">
        <v>37</v>
      </c>
      <c r="G72" s="52" t="s">
        <v>103</v>
      </c>
      <c r="H72" s="52"/>
      <c r="I72" s="52">
        <v>817</v>
      </c>
      <c r="J72" s="52">
        <v>68000</v>
      </c>
      <c r="K72"/>
    </row>
    <row r="73" spans="1:11" s="6" customFormat="1" ht="16.5">
      <c r="A73" s="82"/>
      <c r="B73" s="83"/>
      <c r="C73" s="79"/>
      <c r="D73" s="52"/>
      <c r="E73" s="52"/>
      <c r="F73" s="52" t="s">
        <v>37</v>
      </c>
      <c r="G73" s="52" t="s">
        <v>5</v>
      </c>
      <c r="H73" s="52" t="s">
        <v>216</v>
      </c>
      <c r="I73" s="52">
        <v>130</v>
      </c>
      <c r="J73" s="52">
        <v>60000</v>
      </c>
      <c r="K73"/>
    </row>
    <row r="74" spans="1:11" s="6" customFormat="1" ht="16.5">
      <c r="A74" s="84"/>
      <c r="B74" s="85"/>
      <c r="C74" s="86"/>
      <c r="D74" s="52"/>
      <c r="E74" s="52"/>
      <c r="F74" s="52" t="s">
        <v>37</v>
      </c>
      <c r="G74" s="52" t="s">
        <v>30</v>
      </c>
      <c r="H74" s="52">
        <v>0.38</v>
      </c>
      <c r="I74" s="52">
        <v>5</v>
      </c>
      <c r="J74" s="52">
        <v>80000</v>
      </c>
      <c r="K74"/>
    </row>
    <row r="75" spans="1:12" s="6" customFormat="1" ht="16.5">
      <c r="A75" s="69"/>
      <c r="B75" s="69"/>
      <c r="C75" s="52"/>
      <c r="D75" s="52"/>
      <c r="E75" s="52"/>
      <c r="F75" s="52" t="s">
        <v>37</v>
      </c>
      <c r="G75" s="52" t="s">
        <v>8</v>
      </c>
      <c r="H75" s="52">
        <v>0.33</v>
      </c>
      <c r="I75" s="52">
        <v>7</v>
      </c>
      <c r="J75" s="52">
        <v>80000</v>
      </c>
      <c r="K75"/>
      <c r="L75" s="140"/>
    </row>
    <row r="76" spans="1:11" s="6" customFormat="1" ht="16.5">
      <c r="A76" s="69"/>
      <c r="B76" s="69"/>
      <c r="C76" s="52"/>
      <c r="D76" s="52"/>
      <c r="E76" s="52"/>
      <c r="F76" s="52" t="s">
        <v>37</v>
      </c>
      <c r="G76" s="52" t="s">
        <v>17</v>
      </c>
      <c r="H76" s="52">
        <v>0.97</v>
      </c>
      <c r="I76" s="52">
        <v>102</v>
      </c>
      <c r="J76" s="52">
        <v>75000</v>
      </c>
      <c r="K76"/>
    </row>
    <row r="77" spans="1:12" s="6" customFormat="1" ht="16.5">
      <c r="A77" s="52"/>
      <c r="B77" s="52"/>
      <c r="C77" s="52"/>
      <c r="D77" s="52"/>
      <c r="E77" s="52"/>
      <c r="F77" s="52" t="s">
        <v>244</v>
      </c>
      <c r="G77" s="52" t="s">
        <v>253</v>
      </c>
      <c r="H77" s="52">
        <v>1.61</v>
      </c>
      <c r="I77" s="52">
        <v>80</v>
      </c>
      <c r="J77" s="52">
        <v>85000</v>
      </c>
      <c r="K77"/>
      <c r="L77" s="18"/>
    </row>
    <row r="78" spans="1:11" s="6" customFormat="1" ht="16.5">
      <c r="A78" s="52"/>
      <c r="B78" s="52"/>
      <c r="C78" s="52"/>
      <c r="D78" s="52"/>
      <c r="E78" s="52"/>
      <c r="F78" s="52" t="s">
        <v>50</v>
      </c>
      <c r="G78" s="52" t="s">
        <v>18</v>
      </c>
      <c r="H78" s="52">
        <v>3.77</v>
      </c>
      <c r="I78" s="52"/>
      <c r="J78" s="60">
        <v>85000</v>
      </c>
      <c r="K78" s="12"/>
    </row>
    <row r="79" spans="1:12" s="6" customFormat="1" ht="16.5">
      <c r="A79" s="52"/>
      <c r="B79" s="52"/>
      <c r="C79" s="88"/>
      <c r="D79" s="52"/>
      <c r="E79" s="52"/>
      <c r="F79" s="52" t="s">
        <v>50</v>
      </c>
      <c r="G79" s="52" t="s">
        <v>80</v>
      </c>
      <c r="H79" s="52"/>
      <c r="I79" s="52">
        <v>1035</v>
      </c>
      <c r="J79" s="60">
        <v>85000</v>
      </c>
      <c r="K79" s="14"/>
      <c r="L79" s="13"/>
    </row>
    <row r="80" spans="1:12" s="6" customFormat="1" ht="16.5">
      <c r="A80" s="52"/>
      <c r="B80" s="52"/>
      <c r="C80" s="52"/>
      <c r="D80" s="94"/>
      <c r="E80" s="95"/>
      <c r="F80" s="52" t="s">
        <v>50</v>
      </c>
      <c r="G80" s="52" t="s">
        <v>25</v>
      </c>
      <c r="H80" s="52" t="s">
        <v>66</v>
      </c>
      <c r="I80" s="52">
        <v>120</v>
      </c>
      <c r="J80" s="60">
        <v>85000</v>
      </c>
      <c r="K80" s="17"/>
      <c r="L80" s="13"/>
    </row>
    <row r="81" spans="1:11" s="6" customFormat="1" ht="19.5">
      <c r="A81" s="69"/>
      <c r="B81" s="52"/>
      <c r="C81" s="62"/>
      <c r="D81" s="96"/>
      <c r="E81" s="95"/>
      <c r="F81" s="52" t="s">
        <v>50</v>
      </c>
      <c r="G81" s="52" t="s">
        <v>5</v>
      </c>
      <c r="H81" s="68" t="s">
        <v>77</v>
      </c>
      <c r="I81" s="52">
        <v>67</v>
      </c>
      <c r="J81" s="60">
        <v>85000</v>
      </c>
      <c r="K81"/>
    </row>
    <row r="82" spans="1:11" s="6" customFormat="1" ht="16.5">
      <c r="A82" s="69"/>
      <c r="B82" s="52"/>
      <c r="C82" s="62"/>
      <c r="D82" s="98"/>
      <c r="E82" s="52"/>
      <c r="F82" s="60"/>
      <c r="G82" s="60"/>
      <c r="H82" s="60"/>
      <c r="I82" s="60"/>
      <c r="J82" s="60"/>
      <c r="K82"/>
    </row>
    <row r="83" spans="1:11" s="6" customFormat="1" ht="16.5">
      <c r="A83" s="75"/>
      <c r="B83" s="52"/>
      <c r="C83" s="97"/>
      <c r="D83" s="98"/>
      <c r="E83" s="52"/>
      <c r="F83" s="60" t="s">
        <v>312</v>
      </c>
      <c r="G83" s="60" t="s">
        <v>313</v>
      </c>
      <c r="H83" s="58">
        <v>1.3</v>
      </c>
      <c r="I83" s="58"/>
      <c r="J83" s="60">
        <v>85000</v>
      </c>
      <c r="K83"/>
    </row>
    <row r="84" spans="1:11" s="6" customFormat="1" ht="16.5">
      <c r="A84" s="75"/>
      <c r="B84" s="52"/>
      <c r="C84" s="99"/>
      <c r="D84" s="98"/>
      <c r="E84" s="52"/>
      <c r="F84" s="60" t="s">
        <v>50</v>
      </c>
      <c r="G84" s="60" t="s">
        <v>61</v>
      </c>
      <c r="H84" s="58" t="s">
        <v>268</v>
      </c>
      <c r="I84" s="58">
        <v>457</v>
      </c>
      <c r="J84" s="60">
        <v>85000</v>
      </c>
      <c r="K84"/>
    </row>
    <row r="85" spans="1:11" s="6" customFormat="1" ht="16.5">
      <c r="A85" s="75"/>
      <c r="B85" s="52"/>
      <c r="C85" s="81"/>
      <c r="D85" s="98"/>
      <c r="E85" s="52"/>
      <c r="F85" s="60" t="s">
        <v>284</v>
      </c>
      <c r="G85" s="52" t="s">
        <v>25</v>
      </c>
      <c r="H85" s="58" t="s">
        <v>285</v>
      </c>
      <c r="I85" s="58">
        <v>60</v>
      </c>
      <c r="J85" s="60">
        <v>85000</v>
      </c>
      <c r="K85"/>
    </row>
    <row r="86" spans="1:11" s="6" customFormat="1" ht="16.5">
      <c r="A86" s="75"/>
      <c r="B86" s="52"/>
      <c r="C86" s="81"/>
      <c r="D86" s="98"/>
      <c r="E86" s="52"/>
      <c r="F86" s="60" t="s">
        <v>218</v>
      </c>
      <c r="G86" s="52" t="s">
        <v>211</v>
      </c>
      <c r="H86" s="58" t="s">
        <v>285</v>
      </c>
      <c r="I86" s="58">
        <v>50</v>
      </c>
      <c r="J86" s="60">
        <v>80000</v>
      </c>
      <c r="K86"/>
    </row>
    <row r="87" spans="1:10" s="6" customFormat="1" ht="16.5">
      <c r="A87" s="75"/>
      <c r="B87" s="52"/>
      <c r="C87" s="99"/>
      <c r="D87" s="98"/>
      <c r="E87" s="52"/>
      <c r="F87" s="60" t="s">
        <v>246</v>
      </c>
      <c r="G87" s="52" t="s">
        <v>254</v>
      </c>
      <c r="H87" s="58" t="s">
        <v>221</v>
      </c>
      <c r="I87" s="58">
        <v>33</v>
      </c>
      <c r="J87" s="60">
        <v>95000</v>
      </c>
    </row>
    <row r="88" spans="1:22" s="6" customFormat="1" ht="16.5">
      <c r="A88" s="75"/>
      <c r="B88" s="52"/>
      <c r="C88" s="81"/>
      <c r="D88" s="98"/>
      <c r="E88" s="52"/>
      <c r="F88" s="60" t="s">
        <v>245</v>
      </c>
      <c r="G88" s="60" t="s">
        <v>253</v>
      </c>
      <c r="H88" s="58" t="s">
        <v>221</v>
      </c>
      <c r="I88" s="58">
        <v>195</v>
      </c>
      <c r="J88" s="60">
        <v>80000</v>
      </c>
      <c r="K88"/>
      <c r="R88"/>
      <c r="S88"/>
      <c r="T88"/>
      <c r="U88"/>
      <c r="V88"/>
    </row>
    <row r="89" spans="1:22" s="6" customFormat="1" ht="16.5">
      <c r="A89" s="75"/>
      <c r="B89" s="52"/>
      <c r="C89" s="81"/>
      <c r="D89" s="98"/>
      <c r="E89" s="52"/>
      <c r="F89" s="52" t="s">
        <v>58</v>
      </c>
      <c r="G89" s="60" t="s">
        <v>119</v>
      </c>
      <c r="H89" s="58" t="s">
        <v>191</v>
      </c>
      <c r="I89" s="58" t="s">
        <v>259</v>
      </c>
      <c r="J89" s="60">
        <v>130000</v>
      </c>
      <c r="K89"/>
      <c r="R89"/>
      <c r="S89"/>
      <c r="T89"/>
      <c r="U89"/>
      <c r="V89"/>
    </row>
    <row r="90" spans="1:22" s="6" customFormat="1" ht="16.5">
      <c r="A90" s="75"/>
      <c r="B90" s="52"/>
      <c r="C90" s="99"/>
      <c r="D90" s="100"/>
      <c r="E90" s="52"/>
      <c r="F90" s="52" t="s">
        <v>58</v>
      </c>
      <c r="G90" s="60" t="s">
        <v>121</v>
      </c>
      <c r="H90" s="58" t="s">
        <v>260</v>
      </c>
      <c r="I90" s="58">
        <v>1039</v>
      </c>
      <c r="J90" s="60">
        <v>130000</v>
      </c>
      <c r="K90"/>
      <c r="R90"/>
      <c r="S90"/>
      <c r="T90"/>
      <c r="U90"/>
      <c r="V90"/>
    </row>
    <row r="91" spans="1:17" s="6" customFormat="1" ht="16.5">
      <c r="A91" s="75"/>
      <c r="B91" s="52"/>
      <c r="C91" s="81"/>
      <c r="D91" s="101"/>
      <c r="E91" s="52"/>
      <c r="F91" s="52" t="s">
        <v>241</v>
      </c>
      <c r="G91" s="60" t="s">
        <v>255</v>
      </c>
      <c r="H91" s="58">
        <v>0.46</v>
      </c>
      <c r="I91" s="58">
        <v>5</v>
      </c>
      <c r="J91" s="60">
        <v>130000</v>
      </c>
      <c r="K91"/>
      <c r="M91"/>
      <c r="N91"/>
      <c r="O91"/>
      <c r="P91"/>
      <c r="Q91"/>
    </row>
    <row r="92" spans="1:17" s="6" customFormat="1" ht="16.5">
      <c r="A92" s="75">
        <f>A162:J162</f>
        <v>0</v>
      </c>
      <c r="B92" s="52"/>
      <c r="C92" s="99"/>
      <c r="D92" s="98"/>
      <c r="E92" s="52"/>
      <c r="F92" s="52" t="s">
        <v>58</v>
      </c>
      <c r="G92" s="60" t="s">
        <v>122</v>
      </c>
      <c r="H92" s="58" t="s">
        <v>123</v>
      </c>
      <c r="I92" s="58">
        <v>550</v>
      </c>
      <c r="J92" s="60">
        <v>130000</v>
      </c>
      <c r="K92"/>
      <c r="M92"/>
      <c r="N92"/>
      <c r="O92"/>
      <c r="P92"/>
      <c r="Q92"/>
    </row>
    <row r="93" spans="1:22" s="6" customFormat="1" ht="16.5">
      <c r="A93" s="75"/>
      <c r="B93" s="52"/>
      <c r="C93" s="81"/>
      <c r="D93" s="98"/>
      <c r="E93" s="52"/>
      <c r="F93" s="52" t="s">
        <v>55</v>
      </c>
      <c r="G93" s="52" t="s">
        <v>56</v>
      </c>
      <c r="H93" s="52" t="s">
        <v>79</v>
      </c>
      <c r="I93" s="52">
        <v>68</v>
      </c>
      <c r="J93" s="52">
        <v>130000</v>
      </c>
      <c r="R93"/>
      <c r="S93"/>
      <c r="T93"/>
      <c r="U93"/>
      <c r="V93"/>
    </row>
    <row r="94" spans="1:22" s="6" customFormat="1" ht="16.5">
      <c r="A94" s="75"/>
      <c r="B94" s="52"/>
      <c r="C94" s="81"/>
      <c r="D94" s="98"/>
      <c r="E94" s="52"/>
      <c r="F94" s="52" t="s">
        <v>58</v>
      </c>
      <c r="G94" s="52" t="s">
        <v>129</v>
      </c>
      <c r="H94" s="52">
        <v>0.14</v>
      </c>
      <c r="I94" s="52">
        <v>13</v>
      </c>
      <c r="J94" s="52">
        <v>130000</v>
      </c>
      <c r="R94"/>
      <c r="S94"/>
      <c r="T94"/>
      <c r="U94"/>
      <c r="V94"/>
    </row>
    <row r="95" spans="1:22" s="6" customFormat="1" ht="16.5">
      <c r="A95" s="75"/>
      <c r="B95" s="52"/>
      <c r="C95" s="81"/>
      <c r="D95" s="98"/>
      <c r="E95" s="52"/>
      <c r="F95" s="52" t="s">
        <v>120</v>
      </c>
      <c r="G95" s="52" t="s">
        <v>19</v>
      </c>
      <c r="H95" s="52" t="s">
        <v>130</v>
      </c>
      <c r="I95" s="52">
        <v>510</v>
      </c>
      <c r="J95" s="52">
        <v>96000</v>
      </c>
      <c r="K95"/>
      <c r="R95"/>
      <c r="S95"/>
      <c r="T95"/>
      <c r="U95"/>
      <c r="V95"/>
    </row>
    <row r="96" spans="1:22" s="6" customFormat="1" ht="16.5">
      <c r="A96" s="75"/>
      <c r="B96" s="52"/>
      <c r="C96" s="81"/>
      <c r="D96" s="98"/>
      <c r="E96" s="95"/>
      <c r="F96" s="52"/>
      <c r="G96" s="52"/>
      <c r="H96" s="52"/>
      <c r="I96" s="52"/>
      <c r="J96" s="52"/>
      <c r="K96"/>
      <c r="R96"/>
      <c r="S96"/>
      <c r="T96"/>
      <c r="U96"/>
      <c r="V96"/>
    </row>
    <row r="97" spans="1:22" s="6" customFormat="1" ht="16.5">
      <c r="A97" s="75"/>
      <c r="B97" s="52"/>
      <c r="C97" s="81"/>
      <c r="D97" s="98"/>
      <c r="E97" s="52"/>
      <c r="F97" s="52" t="s">
        <v>41</v>
      </c>
      <c r="G97" s="52" t="s">
        <v>29</v>
      </c>
      <c r="H97" s="52">
        <v>2.575</v>
      </c>
      <c r="I97" s="52">
        <v>6.6</v>
      </c>
      <c r="J97" s="52">
        <v>265000</v>
      </c>
      <c r="K97"/>
      <c r="R97"/>
      <c r="S97"/>
      <c r="T97"/>
      <c r="U97"/>
      <c r="V97"/>
    </row>
    <row r="98" spans="1:22" s="6" customFormat="1" ht="16.5">
      <c r="A98" s="75"/>
      <c r="B98" s="52"/>
      <c r="C98" s="81"/>
      <c r="D98" s="98"/>
      <c r="E98" s="95"/>
      <c r="F98" s="52" t="s">
        <v>41</v>
      </c>
      <c r="G98" s="52" t="s">
        <v>53</v>
      </c>
      <c r="H98" s="52" t="s">
        <v>65</v>
      </c>
      <c r="I98" s="52">
        <v>32.7</v>
      </c>
      <c r="J98" s="52">
        <v>265000</v>
      </c>
      <c r="K98"/>
      <c r="R98"/>
      <c r="S98"/>
      <c r="T98"/>
      <c r="U98"/>
      <c r="V98"/>
    </row>
    <row r="99" spans="1:22" s="6" customFormat="1" ht="16.5">
      <c r="A99" s="75"/>
      <c r="B99" s="52"/>
      <c r="C99" s="81"/>
      <c r="D99" s="102"/>
      <c r="E99" s="95"/>
      <c r="F99" s="68" t="s">
        <v>33</v>
      </c>
      <c r="G99" s="52" t="s">
        <v>8</v>
      </c>
      <c r="H99" s="119" t="s">
        <v>189</v>
      </c>
      <c r="I99" s="52">
        <v>28</v>
      </c>
      <c r="J99" s="52">
        <v>265000</v>
      </c>
      <c r="K99"/>
      <c r="R99"/>
      <c r="S99"/>
      <c r="T99"/>
      <c r="U99"/>
      <c r="V99"/>
    </row>
    <row r="100" spans="1:22" s="6" customFormat="1" ht="16.5">
      <c r="A100" s="71"/>
      <c r="B100" s="52"/>
      <c r="C100" s="72"/>
      <c r="D100" s="98"/>
      <c r="E100" s="52"/>
      <c r="F100" s="68" t="s">
        <v>33</v>
      </c>
      <c r="G100" s="52" t="s">
        <v>11</v>
      </c>
      <c r="H100" s="68" t="s">
        <v>59</v>
      </c>
      <c r="I100" s="52">
        <v>21.5</v>
      </c>
      <c r="J100" s="52">
        <v>265000</v>
      </c>
      <c r="K100"/>
      <c r="R100"/>
      <c r="S100"/>
      <c r="T100"/>
      <c r="U100"/>
      <c r="V100"/>
    </row>
    <row r="101" spans="1:22" s="6" customFormat="1" ht="16.5">
      <c r="A101" s="75"/>
      <c r="B101" s="52"/>
      <c r="C101" s="81"/>
      <c r="D101" s="100"/>
      <c r="E101" s="52"/>
      <c r="F101" s="70"/>
      <c r="G101" s="68"/>
      <c r="H101" s="70"/>
      <c r="I101" s="68"/>
      <c r="J101" s="68"/>
      <c r="K101"/>
      <c r="R101"/>
      <c r="S101"/>
      <c r="T101"/>
      <c r="U101"/>
      <c r="V101"/>
    </row>
    <row r="102" spans="1:22" s="6" customFormat="1" ht="16.5">
      <c r="A102" s="75"/>
      <c r="B102" s="52"/>
      <c r="C102" s="81"/>
      <c r="D102" s="103"/>
      <c r="E102" s="95"/>
      <c r="F102" s="71"/>
      <c r="G102" s="119"/>
      <c r="H102" s="116" t="s">
        <v>200</v>
      </c>
      <c r="I102" s="119"/>
      <c r="J102" s="124"/>
      <c r="K102"/>
      <c r="R102"/>
      <c r="S102"/>
      <c r="T102"/>
      <c r="U102"/>
      <c r="V102"/>
    </row>
    <row r="103" spans="1:22" s="6" customFormat="1" ht="16.5">
      <c r="A103" s="75"/>
      <c r="B103" s="52"/>
      <c r="C103" s="81"/>
      <c r="D103" s="98"/>
      <c r="E103" s="52"/>
      <c r="F103" s="71" t="s">
        <v>201</v>
      </c>
      <c r="G103" s="119" t="s">
        <v>202</v>
      </c>
      <c r="H103" s="116" t="s">
        <v>203</v>
      </c>
      <c r="I103" s="119">
        <v>176</v>
      </c>
      <c r="J103" s="124">
        <v>43000</v>
      </c>
      <c r="K103"/>
      <c r="R103"/>
      <c r="S103"/>
      <c r="T103"/>
      <c r="U103"/>
      <c r="V103"/>
    </row>
    <row r="104" spans="1:22" s="6" customFormat="1" ht="16.5">
      <c r="A104" s="75"/>
      <c r="B104" s="52"/>
      <c r="C104" s="81"/>
      <c r="D104" s="105"/>
      <c r="E104" s="52"/>
      <c r="F104" s="71" t="s">
        <v>201</v>
      </c>
      <c r="G104" s="119" t="s">
        <v>204</v>
      </c>
      <c r="H104" s="116" t="s">
        <v>199</v>
      </c>
      <c r="I104" s="119">
        <v>148</v>
      </c>
      <c r="J104" s="124">
        <v>43000</v>
      </c>
      <c r="K104"/>
      <c r="R104"/>
      <c r="S104"/>
      <c r="T104"/>
      <c r="U104"/>
      <c r="V104"/>
    </row>
    <row r="105" spans="1:22" s="6" customFormat="1" ht="16.5">
      <c r="A105" s="75"/>
      <c r="B105" s="52"/>
      <c r="C105" s="104"/>
      <c r="D105" s="105"/>
      <c r="E105" s="52"/>
      <c r="F105" s="71" t="s">
        <v>201</v>
      </c>
      <c r="G105" s="119" t="s">
        <v>205</v>
      </c>
      <c r="H105" s="116" t="s">
        <v>160</v>
      </c>
      <c r="I105" s="119">
        <v>88</v>
      </c>
      <c r="J105" s="124">
        <v>43000</v>
      </c>
      <c r="K105"/>
      <c r="R105"/>
      <c r="S105"/>
      <c r="T105"/>
      <c r="U105"/>
      <c r="V105"/>
    </row>
    <row r="106" spans="1:22" s="6" customFormat="1" ht="16.5">
      <c r="A106" s="75"/>
      <c r="B106" s="52"/>
      <c r="C106" s="81"/>
      <c r="D106" s="105"/>
      <c r="E106" s="95"/>
      <c r="F106" s="71"/>
      <c r="G106" s="119"/>
      <c r="H106" s="116"/>
      <c r="I106" s="119"/>
      <c r="J106" s="124"/>
      <c r="K106"/>
      <c r="R106"/>
      <c r="S106"/>
      <c r="T106"/>
      <c r="U106"/>
      <c r="V106"/>
    </row>
    <row r="107" spans="1:22" s="6" customFormat="1" ht="16.5">
      <c r="A107" s="75"/>
      <c r="B107" s="52"/>
      <c r="C107" s="81"/>
      <c r="D107" s="105"/>
      <c r="E107" s="95"/>
      <c r="F107" s="71"/>
      <c r="G107" s="119"/>
      <c r="H107" s="73" t="s">
        <v>32</v>
      </c>
      <c r="I107" s="119"/>
      <c r="J107" s="124"/>
      <c r="K107"/>
      <c r="R107"/>
      <c r="S107"/>
      <c r="T107"/>
      <c r="U107"/>
      <c r="V107"/>
    </row>
    <row r="108" spans="1:22" s="6" customFormat="1" ht="16.5">
      <c r="A108" s="75"/>
      <c r="B108" s="52"/>
      <c r="C108" s="81"/>
      <c r="D108" s="105"/>
      <c r="E108" s="95"/>
      <c r="F108" s="52" t="s">
        <v>197</v>
      </c>
      <c r="G108" s="52" t="s">
        <v>198</v>
      </c>
      <c r="H108" s="74" t="s">
        <v>221</v>
      </c>
      <c r="I108" s="52">
        <v>133</v>
      </c>
      <c r="J108" s="52">
        <v>100000</v>
      </c>
      <c r="K108"/>
      <c r="R108"/>
      <c r="S108"/>
      <c r="T108"/>
      <c r="U108"/>
      <c r="V108"/>
    </row>
    <row r="109" spans="1:12" ht="16.5">
      <c r="A109" s="75"/>
      <c r="B109" s="52"/>
      <c r="C109" s="81"/>
      <c r="D109" s="105"/>
      <c r="E109" s="52"/>
      <c r="F109" s="52" t="s">
        <v>143</v>
      </c>
      <c r="G109" s="58" t="s">
        <v>135</v>
      </c>
      <c r="H109" s="52" t="s">
        <v>144</v>
      </c>
      <c r="I109" s="52">
        <v>976</v>
      </c>
      <c r="J109" s="52">
        <v>80000</v>
      </c>
      <c r="L109" s="6"/>
    </row>
    <row r="110" spans="1:18" ht="16.5">
      <c r="A110" s="75"/>
      <c r="B110" s="52"/>
      <c r="C110" s="81"/>
      <c r="D110" s="105"/>
      <c r="E110" s="52"/>
      <c r="F110" s="52" t="s">
        <v>143</v>
      </c>
      <c r="G110" s="58" t="s">
        <v>145</v>
      </c>
      <c r="H110" s="52" t="s">
        <v>146</v>
      </c>
      <c r="I110" s="52">
        <v>39</v>
      </c>
      <c r="J110" s="52">
        <v>100000</v>
      </c>
      <c r="R110" s="7"/>
    </row>
    <row r="111" spans="1:18" ht="19.5">
      <c r="A111" s="75"/>
      <c r="B111" s="52"/>
      <c r="C111" s="81"/>
      <c r="D111" s="109"/>
      <c r="E111" s="52"/>
      <c r="F111" s="89" t="s">
        <v>41</v>
      </c>
      <c r="G111" s="52" t="s">
        <v>136</v>
      </c>
      <c r="H111" s="90" t="s">
        <v>137</v>
      </c>
      <c r="I111" s="91"/>
      <c r="J111" s="92">
        <v>220000</v>
      </c>
      <c r="R111" s="7"/>
    </row>
    <row r="112" spans="1:18" ht="16.5">
      <c r="A112" s="75"/>
      <c r="B112" s="52"/>
      <c r="C112" s="108"/>
      <c r="D112" s="80"/>
      <c r="E112" s="95"/>
      <c r="F112" s="67" t="s">
        <v>6</v>
      </c>
      <c r="G112" s="52" t="s">
        <v>141</v>
      </c>
      <c r="H112" s="93" t="s">
        <v>142</v>
      </c>
      <c r="I112" s="67">
        <v>41</v>
      </c>
      <c r="J112" s="67">
        <v>25000</v>
      </c>
      <c r="R112" s="7"/>
    </row>
    <row r="113" spans="1:18" ht="16.5">
      <c r="A113" s="75"/>
      <c r="B113" s="52"/>
      <c r="C113" s="81"/>
      <c r="D113" s="52"/>
      <c r="E113" s="52"/>
      <c r="F113" s="67" t="s">
        <v>181</v>
      </c>
      <c r="G113" s="52" t="s">
        <v>180</v>
      </c>
      <c r="H113" s="127" t="s">
        <v>263</v>
      </c>
      <c r="I113" s="67">
        <v>205</v>
      </c>
      <c r="J113" s="67">
        <v>120000</v>
      </c>
      <c r="R113" s="7"/>
    </row>
    <row r="114" spans="1:18" ht="16.5">
      <c r="A114" s="52"/>
      <c r="B114" s="52"/>
      <c r="C114" s="66"/>
      <c r="D114" s="52"/>
      <c r="E114" s="52"/>
      <c r="F114" s="52"/>
      <c r="G114" s="52"/>
      <c r="H114" s="88"/>
      <c r="I114" s="52"/>
      <c r="J114" s="51"/>
      <c r="R114" s="7"/>
    </row>
    <row r="115" spans="1:10" ht="14.25">
      <c r="A115" s="52"/>
      <c r="B115" s="52"/>
      <c r="C115" s="66"/>
      <c r="D115" s="52"/>
      <c r="E115" s="111"/>
      <c r="F115" s="58"/>
      <c r="G115" s="59"/>
      <c r="H115" s="58"/>
      <c r="I115" s="58"/>
      <c r="J115" s="58"/>
    </row>
    <row r="116" spans="1:10" ht="14.25">
      <c r="A116" s="52"/>
      <c r="B116" s="52"/>
      <c r="C116" s="86"/>
      <c r="D116" s="52"/>
      <c r="E116" s="62"/>
      <c r="F116" s="52" t="s">
        <v>138</v>
      </c>
      <c r="G116" s="57" t="s">
        <v>139</v>
      </c>
      <c r="H116" s="52" t="s">
        <v>140</v>
      </c>
      <c r="I116" s="52">
        <v>168</v>
      </c>
      <c r="J116" s="52">
        <v>18000</v>
      </c>
    </row>
    <row r="117" spans="1:10" ht="14.25">
      <c r="A117" s="52"/>
      <c r="B117" s="52"/>
      <c r="C117" s="112"/>
      <c r="D117" s="52"/>
      <c r="E117" s="52"/>
      <c r="F117" s="52"/>
      <c r="G117" s="52"/>
      <c r="H117" s="52"/>
      <c r="I117" s="52"/>
      <c r="J117" s="52"/>
    </row>
    <row r="118" spans="1:10" ht="14.25">
      <c r="A118" s="52"/>
      <c r="B118" s="52"/>
      <c r="C118" s="70"/>
      <c r="D118" s="52"/>
      <c r="E118" s="52"/>
      <c r="F118" s="52"/>
      <c r="G118" s="52"/>
      <c r="H118" s="73" t="s">
        <v>147</v>
      </c>
      <c r="I118" s="52"/>
      <c r="J118" s="52"/>
    </row>
    <row r="119" spans="1:10" ht="15">
      <c r="A119" s="52"/>
      <c r="B119" s="52"/>
      <c r="C119" s="88"/>
      <c r="D119" s="52"/>
      <c r="E119" s="52"/>
      <c r="F119" s="52"/>
      <c r="G119" s="52"/>
      <c r="H119" s="73"/>
      <c r="I119" s="52"/>
      <c r="J119" s="52"/>
    </row>
    <row r="120" spans="1:10" ht="14.25">
      <c r="A120" s="52"/>
      <c r="B120" s="52"/>
      <c r="C120" s="52"/>
      <c r="D120" s="52"/>
      <c r="E120" s="52"/>
      <c r="F120" s="52" t="s">
        <v>83</v>
      </c>
      <c r="G120" s="52" t="s">
        <v>154</v>
      </c>
      <c r="H120" s="52" t="s">
        <v>155</v>
      </c>
      <c r="I120" s="52">
        <v>423</v>
      </c>
      <c r="J120" s="52">
        <v>36000</v>
      </c>
    </row>
    <row r="121" spans="1:10" ht="14.25">
      <c r="A121" s="52"/>
      <c r="B121" s="52"/>
      <c r="C121" s="52"/>
      <c r="D121" s="52"/>
      <c r="E121" s="52"/>
      <c r="F121" s="52" t="s">
        <v>148</v>
      </c>
      <c r="G121" s="52" t="s">
        <v>149</v>
      </c>
      <c r="H121" s="52">
        <v>0.64</v>
      </c>
      <c r="I121" s="52">
        <v>204</v>
      </c>
      <c r="J121" s="52">
        <v>50000</v>
      </c>
    </row>
    <row r="122" spans="1:10" ht="14.25">
      <c r="A122" s="52"/>
      <c r="B122" s="52"/>
      <c r="C122" s="52"/>
      <c r="D122" s="113"/>
      <c r="E122" s="69"/>
      <c r="F122" s="52" t="s">
        <v>206</v>
      </c>
      <c r="G122" s="52" t="s">
        <v>207</v>
      </c>
      <c r="H122" s="52"/>
      <c r="I122" s="52">
        <v>40</v>
      </c>
      <c r="J122" s="52">
        <v>43000</v>
      </c>
    </row>
    <row r="123" spans="1:10" ht="14.25">
      <c r="A123" s="69"/>
      <c r="B123" s="69"/>
      <c r="C123" s="62"/>
      <c r="D123" s="113"/>
      <c r="E123" s="69"/>
      <c r="F123" s="52"/>
      <c r="G123" s="52"/>
      <c r="H123" s="52"/>
      <c r="I123" s="52"/>
      <c r="J123" s="52"/>
    </row>
    <row r="124" spans="1:11" ht="14.25">
      <c r="A124" s="69"/>
      <c r="B124" s="69"/>
      <c r="C124" s="62"/>
      <c r="D124" s="113"/>
      <c r="E124" s="69"/>
      <c r="F124" s="52"/>
      <c r="G124" s="52"/>
      <c r="H124" s="106" t="s">
        <v>38</v>
      </c>
      <c r="I124" s="52"/>
      <c r="J124" s="52"/>
      <c r="K124" s="35"/>
    </row>
    <row r="125" spans="1:11" ht="14.25">
      <c r="A125" s="69"/>
      <c r="B125" s="69"/>
      <c r="C125" s="62"/>
      <c r="D125" s="113"/>
      <c r="E125" s="69"/>
      <c r="F125" s="52" t="s">
        <v>16</v>
      </c>
      <c r="G125" s="52" t="s">
        <v>150</v>
      </c>
      <c r="H125" s="107" t="s">
        <v>151</v>
      </c>
      <c r="I125" s="52">
        <v>155</v>
      </c>
      <c r="J125" s="52">
        <v>30000</v>
      </c>
      <c r="K125" s="46" t="s">
        <v>48</v>
      </c>
    </row>
    <row r="126" spans="1:10" ht="14.25">
      <c r="A126" s="69"/>
      <c r="B126" s="69"/>
      <c r="C126" s="62"/>
      <c r="D126" s="113"/>
      <c r="E126" s="69"/>
      <c r="F126" s="52" t="s">
        <v>6</v>
      </c>
      <c r="G126" s="52" t="s">
        <v>152</v>
      </c>
      <c r="H126" s="107" t="s">
        <v>193</v>
      </c>
      <c r="I126" s="52">
        <v>24</v>
      </c>
      <c r="J126" s="52">
        <v>30000</v>
      </c>
    </row>
    <row r="127" spans="1:10" ht="14.25">
      <c r="A127" s="69"/>
      <c r="B127" s="69"/>
      <c r="C127" s="62"/>
      <c r="D127" s="113"/>
      <c r="E127" s="69"/>
      <c r="F127" s="52" t="s">
        <v>74</v>
      </c>
      <c r="G127" s="52" t="s">
        <v>75</v>
      </c>
      <c r="H127" s="61" t="s">
        <v>76</v>
      </c>
      <c r="I127" s="52">
        <v>17</v>
      </c>
      <c r="J127" s="52">
        <v>30000</v>
      </c>
    </row>
    <row r="128" spans="1:10" ht="14.25">
      <c r="A128" s="69"/>
      <c r="B128" s="69"/>
      <c r="C128" s="62"/>
      <c r="D128" s="113"/>
      <c r="E128" s="69"/>
      <c r="F128" s="52" t="s">
        <v>138</v>
      </c>
      <c r="G128" s="52" t="s">
        <v>153</v>
      </c>
      <c r="H128" s="61">
        <v>1.07</v>
      </c>
      <c r="I128" s="52">
        <v>4</v>
      </c>
      <c r="J128" s="52">
        <v>30000</v>
      </c>
    </row>
    <row r="129" spans="1:10" ht="14.25">
      <c r="A129" s="69"/>
      <c r="B129" s="69"/>
      <c r="C129" s="62"/>
      <c r="D129" s="113"/>
      <c r="E129" s="69"/>
      <c r="F129" s="52"/>
      <c r="G129" s="52"/>
      <c r="H129" s="61"/>
      <c r="I129" s="52"/>
      <c r="J129" s="52"/>
    </row>
    <row r="130" spans="1:10" ht="14.25">
      <c r="A130" s="69"/>
      <c r="B130" s="69"/>
      <c r="C130" s="62"/>
      <c r="D130" s="113"/>
      <c r="E130" s="69"/>
      <c r="F130" s="52"/>
      <c r="G130" s="52"/>
      <c r="H130" s="110" t="s">
        <v>39</v>
      </c>
      <c r="I130" s="52" t="s">
        <v>208</v>
      </c>
      <c r="J130" s="52"/>
    </row>
    <row r="131" spans="1:10" ht="15" thickBot="1">
      <c r="A131" s="69"/>
      <c r="B131" s="69"/>
      <c r="C131" s="62"/>
      <c r="D131" s="113"/>
      <c r="E131" s="69"/>
      <c r="F131" s="67" t="s">
        <v>256</v>
      </c>
      <c r="G131" s="67">
        <v>10</v>
      </c>
      <c r="H131" s="133" t="s">
        <v>257</v>
      </c>
      <c r="I131" s="67">
        <v>289</v>
      </c>
      <c r="J131" s="67">
        <v>37000</v>
      </c>
    </row>
    <row r="132" spans="1:10" ht="15.75" thickBot="1">
      <c r="A132" s="69"/>
      <c r="B132" s="69"/>
      <c r="C132" s="62"/>
      <c r="D132" s="113"/>
      <c r="E132" s="69"/>
      <c r="F132" s="142" t="s">
        <v>157</v>
      </c>
      <c r="G132" s="142">
        <v>45</v>
      </c>
      <c r="H132" s="142" t="s">
        <v>294</v>
      </c>
      <c r="I132" s="143">
        <v>0.07</v>
      </c>
      <c r="J132" s="144">
        <v>35000</v>
      </c>
    </row>
    <row r="133" spans="1:10" ht="15.75" thickBot="1">
      <c r="A133" s="69"/>
      <c r="B133" s="69"/>
      <c r="C133" s="62"/>
      <c r="D133" s="113"/>
      <c r="E133" s="69"/>
      <c r="F133" s="142" t="s">
        <v>158</v>
      </c>
      <c r="G133" s="142" t="s">
        <v>159</v>
      </c>
      <c r="H133" s="142" t="s">
        <v>333</v>
      </c>
      <c r="I133" s="143">
        <v>0.935</v>
      </c>
      <c r="J133" s="144">
        <v>35000</v>
      </c>
    </row>
    <row r="134" spans="1:10" ht="15.75" thickBot="1">
      <c r="A134" s="69"/>
      <c r="B134" s="69"/>
      <c r="C134" s="62"/>
      <c r="D134" s="113"/>
      <c r="E134" s="69"/>
      <c r="F134" s="142" t="s">
        <v>332</v>
      </c>
      <c r="G134" s="142" t="s">
        <v>159</v>
      </c>
      <c r="H134" s="142">
        <v>6.9</v>
      </c>
      <c r="I134" s="143">
        <v>3800</v>
      </c>
      <c r="J134" s="144">
        <v>35000</v>
      </c>
    </row>
    <row r="135" spans="1:10" ht="15.75" thickBot="1">
      <c r="A135" s="69"/>
      <c r="B135" s="69"/>
      <c r="C135" s="62"/>
      <c r="D135" s="113"/>
      <c r="E135" s="69"/>
      <c r="F135" s="142" t="s">
        <v>295</v>
      </c>
      <c r="G135" s="142" t="s">
        <v>159</v>
      </c>
      <c r="H135" s="142" t="s">
        <v>296</v>
      </c>
      <c r="I135" s="143">
        <v>2900</v>
      </c>
      <c r="J135" s="144">
        <v>33000</v>
      </c>
    </row>
    <row r="136" spans="1:10" ht="15.75" thickBot="1">
      <c r="A136" s="69"/>
      <c r="B136" s="69"/>
      <c r="C136" s="62"/>
      <c r="D136" s="113"/>
      <c r="E136" s="69"/>
      <c r="F136" s="142" t="s">
        <v>258</v>
      </c>
      <c r="G136" s="142"/>
      <c r="H136" s="142" t="s">
        <v>297</v>
      </c>
      <c r="I136" s="143">
        <v>0.03</v>
      </c>
      <c r="J136" s="144">
        <v>35000</v>
      </c>
    </row>
    <row r="137" spans="1:10" ht="15.75" thickBot="1">
      <c r="A137" s="69"/>
      <c r="B137" s="69"/>
      <c r="C137" s="62"/>
      <c r="D137" s="113"/>
      <c r="E137" s="69"/>
      <c r="F137" s="142" t="s">
        <v>209</v>
      </c>
      <c r="G137" s="142">
        <v>20</v>
      </c>
      <c r="H137" s="142" t="s">
        <v>210</v>
      </c>
      <c r="I137" s="143">
        <v>1.46</v>
      </c>
      <c r="J137" s="144">
        <v>35000</v>
      </c>
    </row>
    <row r="138" spans="1:10" ht="15.75" thickBot="1">
      <c r="A138" s="69"/>
      <c r="B138" s="69"/>
      <c r="C138" s="87"/>
      <c r="D138" s="76"/>
      <c r="E138" s="71"/>
      <c r="F138" s="142" t="s">
        <v>334</v>
      </c>
      <c r="G138" s="142">
        <v>20</v>
      </c>
      <c r="H138" s="142" t="s">
        <v>210</v>
      </c>
      <c r="I138" s="143">
        <v>2900</v>
      </c>
      <c r="J138" s="144">
        <v>35000</v>
      </c>
    </row>
    <row r="139" spans="1:10" ht="15.75" thickBot="1">
      <c r="A139" s="71"/>
      <c r="B139" s="71"/>
      <c r="C139" s="114"/>
      <c r="D139" s="118"/>
      <c r="E139" s="92"/>
      <c r="F139" s="142" t="s">
        <v>161</v>
      </c>
      <c r="G139" s="142" t="s">
        <v>162</v>
      </c>
      <c r="H139" s="142" t="s">
        <v>156</v>
      </c>
      <c r="I139" s="143">
        <v>230</v>
      </c>
      <c r="J139" s="144">
        <v>27000</v>
      </c>
    </row>
    <row r="140" spans="1:10" ht="20.25" thickBot="1">
      <c r="A140" s="115"/>
      <c r="B140" s="116"/>
      <c r="C140" s="117"/>
      <c r="D140" s="52"/>
      <c r="E140" s="69"/>
      <c r="F140" s="142" t="s">
        <v>163</v>
      </c>
      <c r="G140" s="142">
        <v>20</v>
      </c>
      <c r="H140" s="142" t="s">
        <v>293</v>
      </c>
      <c r="I140" s="143">
        <v>0.035</v>
      </c>
      <c r="J140" s="144">
        <v>25000</v>
      </c>
    </row>
    <row r="141" spans="1:10" ht="15.75" thickBot="1">
      <c r="A141" s="52"/>
      <c r="B141" s="52"/>
      <c r="C141" s="52"/>
      <c r="D141" s="52"/>
      <c r="E141" s="52"/>
      <c r="F141" s="142" t="s">
        <v>164</v>
      </c>
      <c r="G141" s="142" t="s">
        <v>162</v>
      </c>
      <c r="H141" s="142" t="s">
        <v>298</v>
      </c>
      <c r="I141" s="143">
        <v>0.33</v>
      </c>
      <c r="J141" s="144">
        <v>35000</v>
      </c>
    </row>
    <row r="142" spans="1:10" ht="15.75" thickBot="1">
      <c r="A142" s="52"/>
      <c r="B142" s="52"/>
      <c r="C142" s="52"/>
      <c r="D142" s="52"/>
      <c r="E142" s="52"/>
      <c r="F142" s="142" t="s">
        <v>165</v>
      </c>
      <c r="G142" s="142" t="s">
        <v>166</v>
      </c>
      <c r="H142" s="142" t="s">
        <v>160</v>
      </c>
      <c r="I142" s="143">
        <v>0.2</v>
      </c>
      <c r="J142" s="144">
        <v>35000</v>
      </c>
    </row>
    <row r="143" spans="1:10" ht="15.75" thickBot="1">
      <c r="A143" s="52"/>
      <c r="B143" s="52"/>
      <c r="C143" s="52"/>
      <c r="D143" s="52"/>
      <c r="E143" s="52"/>
      <c r="F143" s="142" t="s">
        <v>167</v>
      </c>
      <c r="G143" s="142" t="s">
        <v>169</v>
      </c>
      <c r="H143" s="142" t="s">
        <v>299</v>
      </c>
      <c r="I143" s="143">
        <v>0.54</v>
      </c>
      <c r="J143" s="144">
        <v>35000</v>
      </c>
    </row>
    <row r="144" spans="1:10" ht="15.75" thickBot="1">
      <c r="A144" s="52"/>
      <c r="B144" s="52"/>
      <c r="C144" s="52"/>
      <c r="D144" s="52"/>
      <c r="E144" s="52"/>
      <c r="F144" s="142" t="s">
        <v>335</v>
      </c>
      <c r="G144" s="142">
        <v>40</v>
      </c>
      <c r="H144" s="142" t="s">
        <v>336</v>
      </c>
      <c r="I144" s="143">
        <v>7.15</v>
      </c>
      <c r="J144" s="144">
        <v>33000</v>
      </c>
    </row>
    <row r="145" spans="1:10" ht="15.75" thickBot="1">
      <c r="A145" s="52"/>
      <c r="B145" s="52"/>
      <c r="C145" s="52"/>
      <c r="D145" s="52"/>
      <c r="E145" s="111"/>
      <c r="F145" s="142" t="s">
        <v>337</v>
      </c>
      <c r="G145" s="142" t="s">
        <v>201</v>
      </c>
      <c r="H145" s="142" t="s">
        <v>338</v>
      </c>
      <c r="I145" s="143">
        <v>8.95</v>
      </c>
      <c r="J145" s="144">
        <v>33000</v>
      </c>
    </row>
    <row r="146" spans="1:10" ht="15.75" thickBot="1">
      <c r="A146" s="52"/>
      <c r="B146" s="52"/>
      <c r="C146" s="52"/>
      <c r="D146" s="4"/>
      <c r="E146" s="4"/>
      <c r="F146" s="145" t="s">
        <v>168</v>
      </c>
      <c r="G146" s="142">
        <v>45</v>
      </c>
      <c r="H146" s="142" t="s">
        <v>300</v>
      </c>
      <c r="I146" s="146">
        <v>0.38</v>
      </c>
      <c r="J146" s="144">
        <v>35000</v>
      </c>
    </row>
    <row r="147" spans="1:12" ht="15.75" thickBot="1">
      <c r="A147" s="4"/>
      <c r="B147" s="5"/>
      <c r="C147" s="4"/>
      <c r="D147" s="4"/>
      <c r="E147" s="33"/>
      <c r="F147" s="145" t="s">
        <v>170</v>
      </c>
      <c r="G147" s="142">
        <v>45</v>
      </c>
      <c r="H147" s="142" t="s">
        <v>171</v>
      </c>
      <c r="I147" s="146">
        <v>4.27</v>
      </c>
      <c r="J147" s="144">
        <v>35000</v>
      </c>
      <c r="L147" s="12"/>
    </row>
    <row r="148" spans="1:10" ht="15.75" thickBot="1">
      <c r="A148" s="4"/>
      <c r="B148" s="5"/>
      <c r="C148" s="4"/>
      <c r="D148" s="4"/>
      <c r="E148" s="33"/>
      <c r="F148" s="145" t="s">
        <v>339</v>
      </c>
      <c r="G148" s="142">
        <v>20</v>
      </c>
      <c r="H148" s="142" t="s">
        <v>301</v>
      </c>
      <c r="I148" s="146">
        <v>2.6</v>
      </c>
      <c r="J148" s="144">
        <v>18000</v>
      </c>
    </row>
    <row r="149" spans="1:10" ht="15.75" thickBot="1">
      <c r="A149" s="4"/>
      <c r="B149" s="5"/>
      <c r="C149" s="4"/>
      <c r="D149" s="4"/>
      <c r="E149" s="4"/>
      <c r="F149" s="145" t="s">
        <v>340</v>
      </c>
      <c r="G149" s="142">
        <v>20</v>
      </c>
      <c r="H149" s="142">
        <v>6</v>
      </c>
      <c r="I149" s="146">
        <v>0.39</v>
      </c>
      <c r="J149" s="144">
        <v>30000</v>
      </c>
    </row>
    <row r="150" spans="1:10" ht="15.75" thickBot="1">
      <c r="A150" s="4"/>
      <c r="B150" s="5"/>
      <c r="C150" s="4"/>
      <c r="D150" s="4"/>
      <c r="E150" s="4"/>
      <c r="F150" s="145" t="s">
        <v>302</v>
      </c>
      <c r="G150" s="142">
        <v>45</v>
      </c>
      <c r="H150" s="142" t="s">
        <v>303</v>
      </c>
      <c r="I150" s="146">
        <v>0.3</v>
      </c>
      <c r="J150" s="144">
        <v>30000</v>
      </c>
    </row>
    <row r="151" spans="1:10" ht="15.75" thickBot="1">
      <c r="A151" s="4"/>
      <c r="B151" s="5"/>
      <c r="C151" s="4"/>
      <c r="D151" s="4"/>
      <c r="E151" s="4"/>
      <c r="F151" s="145" t="s">
        <v>172</v>
      </c>
      <c r="G151" s="142">
        <v>45</v>
      </c>
      <c r="H151" s="142" t="s">
        <v>304</v>
      </c>
      <c r="I151" s="146">
        <v>1.44</v>
      </c>
      <c r="J151" s="144">
        <v>35000</v>
      </c>
    </row>
    <row r="152" spans="1:10" ht="15.75" thickBot="1">
      <c r="A152" s="4"/>
      <c r="B152" s="5"/>
      <c r="C152" s="4"/>
      <c r="D152" s="4"/>
      <c r="E152" s="33"/>
      <c r="F152" s="145" t="s">
        <v>173</v>
      </c>
      <c r="G152" s="142" t="s">
        <v>341</v>
      </c>
      <c r="H152" s="142" t="s">
        <v>305</v>
      </c>
      <c r="I152" s="146">
        <v>3.8</v>
      </c>
      <c r="J152" s="144">
        <v>35000</v>
      </c>
    </row>
    <row r="153" spans="1:10" ht="15.75" thickBot="1">
      <c r="A153" s="4"/>
      <c r="B153" s="5"/>
      <c r="C153" s="4"/>
      <c r="D153" s="4"/>
      <c r="E153" s="33"/>
      <c r="F153" s="145" t="s">
        <v>306</v>
      </c>
      <c r="G153" s="142">
        <v>20</v>
      </c>
      <c r="H153" s="142" t="s">
        <v>307</v>
      </c>
      <c r="I153" s="146">
        <v>1.16</v>
      </c>
      <c r="J153" s="144">
        <v>35000</v>
      </c>
    </row>
    <row r="154" spans="1:10" ht="15.75" thickBot="1">
      <c r="A154" s="4"/>
      <c r="B154" s="5"/>
      <c r="C154" s="4"/>
      <c r="D154" s="4"/>
      <c r="E154" s="4"/>
      <c r="F154" s="145" t="s">
        <v>174</v>
      </c>
      <c r="G154" s="142">
        <v>45</v>
      </c>
      <c r="H154" s="142" t="s">
        <v>308</v>
      </c>
      <c r="I154" s="146">
        <v>2.84</v>
      </c>
      <c r="J154" s="144">
        <v>35000</v>
      </c>
    </row>
    <row r="155" spans="1:10" ht="15.75" thickBot="1">
      <c r="A155" s="4"/>
      <c r="B155" s="5"/>
      <c r="C155" s="4"/>
      <c r="D155" s="4"/>
      <c r="E155" s="33"/>
      <c r="F155" s="145" t="s">
        <v>175</v>
      </c>
      <c r="G155" s="142"/>
      <c r="H155" s="119">
        <v>1.33</v>
      </c>
      <c r="I155" s="146">
        <v>0.25</v>
      </c>
      <c r="J155" s="144">
        <v>35000</v>
      </c>
    </row>
    <row r="156" spans="1:10" ht="15">
      <c r="A156" s="4"/>
      <c r="B156" s="5"/>
      <c r="C156" s="4"/>
      <c r="D156" s="4"/>
      <c r="E156" s="33"/>
      <c r="F156" s="121"/>
      <c r="G156" s="122"/>
      <c r="H156" s="120"/>
      <c r="I156" s="122"/>
      <c r="J156" s="121"/>
    </row>
    <row r="157" spans="1:10" ht="15.75">
      <c r="A157" s="4"/>
      <c r="B157" s="5"/>
      <c r="C157" s="4"/>
      <c r="D157" s="4"/>
      <c r="E157" s="33"/>
      <c r="F157" s="125"/>
      <c r="G157" s="126"/>
      <c r="H157" s="138"/>
      <c r="I157" s="126"/>
      <c r="J157" s="125"/>
    </row>
    <row r="158" spans="1:10" ht="13.5">
      <c r="A158" s="4"/>
      <c r="B158" s="5"/>
      <c r="C158" s="4"/>
      <c r="D158" s="4"/>
      <c r="E158" s="33"/>
      <c r="F158" s="134"/>
      <c r="G158" s="135"/>
      <c r="H158" s="136"/>
      <c r="I158" s="136"/>
      <c r="J158" s="136"/>
    </row>
    <row r="159" spans="1:10" ht="13.5">
      <c r="A159" s="4"/>
      <c r="B159" s="5"/>
      <c r="C159" s="4"/>
      <c r="D159" s="4"/>
      <c r="E159" s="4"/>
      <c r="F159" s="136"/>
      <c r="G159" s="136"/>
      <c r="H159" s="136"/>
      <c r="I159" s="137"/>
      <c r="J159" s="137"/>
    </row>
    <row r="160" spans="1:10" ht="13.5">
      <c r="A160" s="4"/>
      <c r="B160" s="5"/>
      <c r="C160" s="4"/>
      <c r="D160" s="4"/>
      <c r="E160" s="33"/>
      <c r="F160" s="147"/>
      <c r="G160" s="147"/>
      <c r="H160" s="148"/>
      <c r="I160" s="149"/>
      <c r="J160" s="147"/>
    </row>
    <row r="161" spans="1:10" ht="13.5">
      <c r="A161" s="4"/>
      <c r="B161" s="5"/>
      <c r="C161" s="4"/>
      <c r="D161" s="4"/>
      <c r="E161" s="4"/>
      <c r="F161" s="147"/>
      <c r="G161" s="150"/>
      <c r="H161" s="148"/>
      <c r="I161" s="150"/>
      <c r="J161" s="148"/>
    </row>
    <row r="162" spans="1:10" ht="13.5">
      <c r="A162" s="4"/>
      <c r="B162" s="5"/>
      <c r="C162" s="4"/>
      <c r="D162" s="4"/>
      <c r="E162" s="4"/>
      <c r="F162" s="148"/>
      <c r="G162" s="150"/>
      <c r="H162" s="151"/>
      <c r="I162" s="147"/>
      <c r="J162" s="147"/>
    </row>
    <row r="163" spans="1:10" ht="13.5">
      <c r="A163" s="4"/>
      <c r="B163" s="5"/>
      <c r="C163" s="4"/>
      <c r="D163" s="4"/>
      <c r="E163" s="4"/>
      <c r="F163" s="152"/>
      <c r="G163" s="153"/>
      <c r="H163" s="154"/>
      <c r="I163" s="153"/>
      <c r="J163" s="155"/>
    </row>
    <row r="164" spans="1:10" ht="13.5">
      <c r="A164" s="4"/>
      <c r="B164" s="5"/>
      <c r="C164" s="4"/>
      <c r="D164" s="4"/>
      <c r="E164" s="4"/>
      <c r="F164" s="147"/>
      <c r="G164" s="155"/>
      <c r="H164" s="147"/>
      <c r="I164" s="155"/>
      <c r="J164" s="155"/>
    </row>
    <row r="165" spans="1:10" ht="13.5">
      <c r="A165" s="4"/>
      <c r="B165" s="5"/>
      <c r="C165" s="4"/>
      <c r="D165" s="4"/>
      <c r="E165" s="4"/>
      <c r="F165" s="156"/>
      <c r="G165" s="147"/>
      <c r="H165" s="157"/>
      <c r="I165" s="149"/>
      <c r="J165" s="149"/>
    </row>
    <row r="166" spans="1:10" ht="13.5">
      <c r="A166" s="4"/>
      <c r="B166" s="5"/>
      <c r="C166" s="4"/>
      <c r="D166" s="4"/>
      <c r="E166" s="4"/>
      <c r="F166" s="158"/>
      <c r="G166" s="153"/>
      <c r="H166" s="19"/>
      <c r="I166" s="153"/>
      <c r="J166" s="153"/>
    </row>
    <row r="167" spans="1:11" ht="13.5">
      <c r="A167" s="4"/>
      <c r="B167" s="5"/>
      <c r="C167" s="4"/>
      <c r="D167" s="4"/>
      <c r="E167" s="4"/>
      <c r="F167" s="4"/>
      <c r="G167" s="24"/>
      <c r="H167" s="19"/>
      <c r="I167" s="32"/>
      <c r="J167" s="21"/>
      <c r="K167" s="34"/>
    </row>
    <row r="168" spans="1:12" ht="13.5">
      <c r="A168" s="4"/>
      <c r="B168" s="5"/>
      <c r="C168" s="4"/>
      <c r="D168" s="4"/>
      <c r="E168" s="4"/>
      <c r="F168" s="4"/>
      <c r="G168" s="24"/>
      <c r="H168" s="19"/>
      <c r="I168" s="4"/>
      <c r="J168" s="32"/>
      <c r="K168" s="34"/>
      <c r="L168" s="12"/>
    </row>
    <row r="169" spans="1:10" ht="13.5">
      <c r="A169" s="4"/>
      <c r="B169" s="5"/>
      <c r="C169" s="4"/>
      <c r="D169" s="4"/>
      <c r="E169" s="4"/>
      <c r="F169" s="4"/>
      <c r="G169" s="24"/>
      <c r="H169" s="19"/>
      <c r="I169" s="4"/>
      <c r="J169" s="32"/>
    </row>
    <row r="170" spans="1:10" ht="13.5">
      <c r="A170" s="4"/>
      <c r="B170" s="5"/>
      <c r="C170" s="4"/>
      <c r="D170" s="4"/>
      <c r="E170" s="4"/>
      <c r="F170" s="4"/>
      <c r="G170" s="24"/>
      <c r="H170" s="19"/>
      <c r="I170" s="4"/>
      <c r="J170" s="32"/>
    </row>
    <row r="171" spans="1:10" ht="13.5">
      <c r="A171" s="4"/>
      <c r="B171" s="5"/>
      <c r="C171" s="4"/>
      <c r="D171" s="4"/>
      <c r="E171" s="4"/>
      <c r="F171" s="4"/>
      <c r="G171" s="24"/>
      <c r="H171" s="19"/>
      <c r="I171" s="4"/>
      <c r="J171" s="4"/>
    </row>
    <row r="172" spans="1:10" ht="13.5">
      <c r="A172" s="4"/>
      <c r="B172" s="5"/>
      <c r="C172" s="4"/>
      <c r="D172" s="4"/>
      <c r="E172" s="4"/>
      <c r="F172" s="4"/>
      <c r="G172" s="24"/>
      <c r="H172" s="4"/>
      <c r="I172" s="4"/>
      <c r="J172" s="4"/>
    </row>
    <row r="173" spans="1:10" ht="13.5">
      <c r="A173" s="4"/>
      <c r="B173" s="5"/>
      <c r="C173" s="4"/>
      <c r="D173" s="4"/>
      <c r="E173" s="4"/>
      <c r="F173" s="4"/>
      <c r="G173" s="5"/>
      <c r="H173" s="4"/>
      <c r="I173" s="4"/>
      <c r="J173" s="4"/>
    </row>
    <row r="174" spans="1:10" ht="13.5">
      <c r="A174" s="4"/>
      <c r="B174" s="5"/>
      <c r="C174" s="4"/>
      <c r="D174" s="4"/>
      <c r="E174" s="4"/>
      <c r="F174" s="4"/>
      <c r="G174" s="5"/>
      <c r="H174" s="4"/>
      <c r="I174" s="4"/>
      <c r="J174" s="4"/>
    </row>
    <row r="175" spans="1:10" ht="13.5">
      <c r="A175" s="4"/>
      <c r="B175" s="5"/>
      <c r="C175" s="4"/>
      <c r="D175" s="4"/>
      <c r="E175" s="4"/>
      <c r="F175" s="4"/>
      <c r="G175" s="5"/>
      <c r="H175" s="4"/>
      <c r="I175" s="4"/>
      <c r="J175" s="4"/>
    </row>
    <row r="176" spans="1:10" ht="13.5">
      <c r="A176" s="4"/>
      <c r="B176" s="5"/>
      <c r="C176" s="4"/>
      <c r="D176" s="4"/>
      <c r="E176" s="4"/>
      <c r="F176" s="4"/>
      <c r="G176" s="5"/>
      <c r="H176" s="4"/>
      <c r="I176" s="4"/>
      <c r="J176" s="4"/>
    </row>
    <row r="177" spans="1:10" ht="13.5">
      <c r="A177" s="4"/>
      <c r="B177" s="5"/>
      <c r="C177" s="4"/>
      <c r="D177" s="4"/>
      <c r="E177" s="4"/>
      <c r="F177" s="4"/>
      <c r="G177" s="5"/>
      <c r="H177" s="4"/>
      <c r="I177" s="4"/>
      <c r="J177" s="4"/>
    </row>
    <row r="178" spans="1:10" ht="13.5">
      <c r="A178" s="4"/>
      <c r="B178" s="5"/>
      <c r="C178" s="4"/>
      <c r="D178" s="4"/>
      <c r="E178" s="4"/>
      <c r="F178" s="4"/>
      <c r="G178" s="5"/>
      <c r="H178" s="4"/>
      <c r="I178" s="4"/>
      <c r="J178" s="4"/>
    </row>
    <row r="179" spans="1:10" ht="13.5">
      <c r="A179" s="4"/>
      <c r="B179" s="5"/>
      <c r="C179" s="4"/>
      <c r="D179" s="21"/>
      <c r="E179" s="20"/>
      <c r="F179" s="4"/>
      <c r="G179" s="5"/>
      <c r="H179" s="4"/>
      <c r="I179" s="4"/>
      <c r="J179" s="4"/>
    </row>
    <row r="180" spans="1:10" ht="13.5">
      <c r="A180" s="21"/>
      <c r="B180" s="22"/>
      <c r="C180" s="23"/>
      <c r="D180" s="21"/>
      <c r="E180" s="20"/>
      <c r="F180" s="4"/>
      <c r="G180" s="5"/>
      <c r="H180" s="4"/>
      <c r="I180" s="4"/>
      <c r="J180" s="4"/>
    </row>
    <row r="181" spans="1:10" ht="13.5">
      <c r="A181" s="21"/>
      <c r="B181" s="22"/>
      <c r="C181" s="23"/>
      <c r="D181" s="21"/>
      <c r="E181" s="20"/>
      <c r="F181" s="4"/>
      <c r="G181" s="5"/>
      <c r="H181" s="4"/>
      <c r="I181" s="4"/>
      <c r="J181" s="4"/>
    </row>
    <row r="182" spans="1:10" ht="13.5">
      <c r="A182" s="21"/>
      <c r="B182" s="22"/>
      <c r="C182" s="23"/>
      <c r="D182" s="21"/>
      <c r="E182" s="20"/>
      <c r="F182" s="4"/>
      <c r="G182" s="5"/>
      <c r="H182" s="4"/>
      <c r="I182" s="4"/>
      <c r="J182" s="4"/>
    </row>
    <row r="183" spans="1:10" ht="13.5">
      <c r="A183" s="21"/>
      <c r="B183" s="22"/>
      <c r="C183" s="23"/>
      <c r="D183" s="21"/>
      <c r="E183" s="20"/>
      <c r="F183" s="4"/>
      <c r="G183" s="5"/>
      <c r="H183" s="4"/>
      <c r="I183" s="4"/>
      <c r="J183" s="4"/>
    </row>
    <row r="184" spans="1:10" ht="13.5">
      <c r="A184" s="27"/>
      <c r="B184" s="28"/>
      <c r="C184" s="23"/>
      <c r="D184" s="21"/>
      <c r="E184" s="20"/>
      <c r="F184" s="4"/>
      <c r="G184" s="5"/>
      <c r="H184" s="4"/>
      <c r="I184" s="4"/>
      <c r="J184" s="4"/>
    </row>
    <row r="185" spans="1:10" ht="13.5">
      <c r="A185" s="30"/>
      <c r="B185" s="31"/>
      <c r="C185" s="23"/>
      <c r="D185" s="21"/>
      <c r="E185" s="20"/>
      <c r="F185" s="4"/>
      <c r="G185" s="5"/>
      <c r="H185" s="4"/>
      <c r="I185" s="4"/>
      <c r="J185" s="4"/>
    </row>
    <row r="186" spans="1:10" ht="13.5">
      <c r="A186" s="25"/>
      <c r="B186" s="29"/>
      <c r="C186" s="23"/>
      <c r="D186" s="23"/>
      <c r="E186" s="20"/>
      <c r="F186" s="4"/>
      <c r="G186" s="5"/>
      <c r="H186" s="4"/>
      <c r="I186" s="4"/>
      <c r="J186" s="4"/>
    </row>
    <row r="187" spans="1:10" ht="13.5">
      <c r="A187" s="21"/>
      <c r="B187" s="22"/>
      <c r="C187" s="23"/>
      <c r="D187" s="23"/>
      <c r="E187" s="20"/>
      <c r="F187" s="4"/>
      <c r="G187" s="5"/>
      <c r="H187" s="4"/>
      <c r="I187" s="4"/>
      <c r="J187" s="4"/>
    </row>
    <row r="188" spans="1:10" ht="13.5">
      <c r="A188" s="21"/>
      <c r="B188" s="22"/>
      <c r="C188" s="23"/>
      <c r="D188" s="23"/>
      <c r="E188" s="20"/>
      <c r="F188" s="4"/>
      <c r="G188" s="5"/>
      <c r="H188" s="4"/>
      <c r="I188" s="4"/>
      <c r="J188" s="4"/>
    </row>
    <row r="189" spans="1:10" ht="13.5">
      <c r="A189" s="21"/>
      <c r="B189" s="22"/>
      <c r="C189" s="23"/>
      <c r="D189" s="23"/>
      <c r="E189" s="20"/>
      <c r="F189" s="4"/>
      <c r="G189" s="5"/>
      <c r="H189" s="4"/>
      <c r="I189" s="4"/>
      <c r="J189" s="4"/>
    </row>
    <row r="190" spans="1:10" ht="13.5">
      <c r="A190" s="21"/>
      <c r="B190" s="22"/>
      <c r="C190" s="23"/>
      <c r="D190" s="23"/>
      <c r="E190" s="20"/>
      <c r="F190" s="4"/>
      <c r="G190" s="5"/>
      <c r="H190" s="4"/>
      <c r="I190" s="4"/>
      <c r="J190" s="4"/>
    </row>
    <row r="191" spans="1:10" ht="13.5">
      <c r="A191" s="21"/>
      <c r="B191" s="22"/>
      <c r="C191" s="23"/>
      <c r="D191" s="23"/>
      <c r="E191" s="20"/>
      <c r="F191" s="4"/>
      <c r="G191" s="5"/>
      <c r="H191" s="4"/>
      <c r="I191" s="4"/>
      <c r="J191" s="4"/>
    </row>
    <row r="192" spans="1:10" ht="13.5">
      <c r="A192" s="21"/>
      <c r="B192" s="22"/>
      <c r="C192" s="23"/>
      <c r="D192" s="23"/>
      <c r="E192" s="20"/>
      <c r="F192" s="4"/>
      <c r="G192" s="5"/>
      <c r="H192" s="4"/>
      <c r="I192" s="4"/>
      <c r="J192" s="4"/>
    </row>
    <row r="193" spans="1:10" ht="13.5">
      <c r="A193" s="21"/>
      <c r="B193" s="22"/>
      <c r="C193" s="23"/>
      <c r="D193" s="23"/>
      <c r="E193" s="20"/>
      <c r="F193" s="4"/>
      <c r="G193" s="5"/>
      <c r="H193" s="4"/>
      <c r="I193" s="4"/>
      <c r="J193" s="4"/>
    </row>
    <row r="194" spans="1:10" ht="13.5">
      <c r="A194" s="21"/>
      <c r="B194" s="22"/>
      <c r="C194" s="23"/>
      <c r="D194" s="23"/>
      <c r="E194" s="20"/>
      <c r="F194" s="4"/>
      <c r="G194" s="5"/>
      <c r="H194" s="4"/>
      <c r="I194" s="4"/>
      <c r="J194" s="4"/>
    </row>
    <row r="195" spans="1:10" ht="13.5">
      <c r="A195" s="21"/>
      <c r="B195" s="22"/>
      <c r="C195" s="23"/>
      <c r="D195" s="23"/>
      <c r="E195" s="20"/>
      <c r="F195" s="4"/>
      <c r="G195" s="5"/>
      <c r="H195" s="4"/>
      <c r="I195" s="4"/>
      <c r="J195" s="4"/>
    </row>
    <row r="196" spans="1:10" ht="13.5">
      <c r="A196" s="21"/>
      <c r="B196" s="22"/>
      <c r="C196" s="23"/>
      <c r="D196" s="23"/>
      <c r="E196" s="20"/>
      <c r="F196" s="4"/>
      <c r="G196" s="5"/>
      <c r="H196" s="4"/>
      <c r="I196" s="4"/>
      <c r="J196" s="4"/>
    </row>
    <row r="197" spans="1:10" ht="13.5">
      <c r="A197" s="21"/>
      <c r="B197" s="22"/>
      <c r="C197" s="23"/>
      <c r="D197" s="23"/>
      <c r="E197" s="20"/>
      <c r="F197" s="4"/>
      <c r="G197" s="5"/>
      <c r="H197" s="4"/>
      <c r="I197" s="4"/>
      <c r="J197" s="4"/>
    </row>
    <row r="198" spans="1:10" ht="13.5">
      <c r="A198" s="21"/>
      <c r="B198" s="22"/>
      <c r="C198" s="23"/>
      <c r="D198" s="23"/>
      <c r="E198" s="20"/>
      <c r="F198" s="4"/>
      <c r="G198" s="5"/>
      <c r="H198" s="4"/>
      <c r="I198" s="4"/>
      <c r="J198" s="4"/>
    </row>
    <row r="199" spans="1:10" ht="13.5">
      <c r="A199" s="21"/>
      <c r="B199" s="22"/>
      <c r="C199" s="23"/>
      <c r="D199" s="23"/>
      <c r="E199" s="20"/>
      <c r="F199" s="4"/>
      <c r="G199" s="5"/>
      <c r="H199" s="4"/>
      <c r="I199" s="4"/>
      <c r="J199" s="4"/>
    </row>
    <row r="200" spans="1:10" ht="13.5">
      <c r="A200" s="21"/>
      <c r="B200" s="22"/>
      <c r="C200" s="23"/>
      <c r="D200" s="23"/>
      <c r="E200" s="20"/>
      <c r="F200" s="4"/>
      <c r="G200" s="5"/>
      <c r="H200" s="4"/>
      <c r="I200" s="4"/>
      <c r="J200" s="4"/>
    </row>
    <row r="201" spans="1:10" ht="13.5">
      <c r="A201" s="21"/>
      <c r="B201" s="22"/>
      <c r="C201" s="23"/>
      <c r="D201" s="23"/>
      <c r="E201" s="20"/>
      <c r="F201" s="4"/>
      <c r="G201" s="5"/>
      <c r="H201" s="4"/>
      <c r="I201" s="4"/>
      <c r="J201" s="4"/>
    </row>
    <row r="202" spans="1:10" ht="13.5">
      <c r="A202" s="21"/>
      <c r="B202" s="22"/>
      <c r="C202" s="23"/>
      <c r="D202" s="23"/>
      <c r="E202" s="20"/>
      <c r="F202" s="8"/>
      <c r="G202" s="11"/>
      <c r="H202" s="20"/>
      <c r="I202" s="4"/>
      <c r="J202" s="4"/>
    </row>
    <row r="203" spans="1:10" ht="13.5">
      <c r="A203" s="21"/>
      <c r="B203" s="22"/>
      <c r="C203" s="26"/>
      <c r="D203" s="23"/>
      <c r="E203" s="20"/>
      <c r="F203" s="39"/>
      <c r="G203" s="40"/>
      <c r="H203" s="30"/>
      <c r="I203" s="8"/>
      <c r="J203" s="8"/>
    </row>
    <row r="204" spans="1:10" ht="15.75">
      <c r="A204" s="21"/>
      <c r="B204" s="22"/>
      <c r="C204" s="23"/>
      <c r="D204" s="21"/>
      <c r="E204" s="20"/>
      <c r="F204" s="30"/>
      <c r="G204" s="42"/>
      <c r="H204" s="13"/>
      <c r="I204" s="30"/>
      <c r="J204" s="41"/>
    </row>
    <row r="205" spans="1:10" ht="15.75">
      <c r="A205" s="21"/>
      <c r="B205" s="22"/>
      <c r="C205" s="23"/>
      <c r="D205" s="21"/>
      <c r="E205" s="20"/>
      <c r="F205" s="13"/>
      <c r="G205" s="13"/>
      <c r="H205" s="6"/>
      <c r="I205" s="13"/>
      <c r="J205" s="13"/>
    </row>
    <row r="206" spans="1:10" ht="15.75">
      <c r="A206" s="21"/>
      <c r="B206" s="22"/>
      <c r="C206" s="23"/>
      <c r="D206" s="21"/>
      <c r="E206" s="20"/>
      <c r="F206" s="6"/>
      <c r="G206" s="6"/>
      <c r="H206" s="6"/>
      <c r="I206" s="6"/>
      <c r="J206" s="6"/>
    </row>
    <row r="207" spans="1:10" ht="15.75">
      <c r="A207" s="21"/>
      <c r="B207" s="22"/>
      <c r="C207" s="23"/>
      <c r="D207" s="21"/>
      <c r="E207" s="20"/>
      <c r="F207" s="6"/>
      <c r="G207" s="6"/>
      <c r="H207" s="6"/>
      <c r="I207" s="6"/>
      <c r="J207" s="6"/>
    </row>
    <row r="208" spans="1:10" ht="15.75">
      <c r="A208" s="21"/>
      <c r="B208" s="22"/>
      <c r="C208" s="23"/>
      <c r="D208" s="21"/>
      <c r="E208" s="20"/>
      <c r="F208" s="6"/>
      <c r="G208" s="6"/>
      <c r="H208" s="6"/>
      <c r="I208" s="6"/>
      <c r="J208" s="6"/>
    </row>
    <row r="209" spans="1:10" ht="15.75">
      <c r="A209" s="21"/>
      <c r="B209" s="22"/>
      <c r="C209" s="23"/>
      <c r="D209" s="21"/>
      <c r="E209" s="38"/>
      <c r="F209" s="6"/>
      <c r="G209" s="6"/>
      <c r="I209" s="6"/>
      <c r="J209" s="6"/>
    </row>
    <row r="210" spans="1:5" ht="13.5">
      <c r="A210" s="21"/>
      <c r="B210" s="22"/>
      <c r="C210" s="23"/>
      <c r="D210" s="43"/>
      <c r="E210" s="38"/>
    </row>
    <row r="211" spans="1:5" ht="13.5">
      <c r="A211" s="43"/>
      <c r="B211" s="44"/>
      <c r="C211" s="45"/>
      <c r="D211" s="36"/>
      <c r="E211" s="38"/>
    </row>
    <row r="212" spans="1:4" ht="13.5">
      <c r="A212" s="36"/>
      <c r="B212" s="37"/>
      <c r="C212" s="36"/>
      <c r="D212" s="12"/>
    </row>
    <row r="213" spans="2:3" ht="12.75">
      <c r="B213" s="12"/>
      <c r="C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spans="2:5" ht="15">
      <c r="B220" s="12"/>
      <c r="D220" s="6"/>
      <c r="E220" s="6"/>
    </row>
    <row r="221" spans="1:5" ht="15">
      <c r="A221" s="6"/>
      <c r="B221" s="13"/>
      <c r="C221" s="6"/>
      <c r="D221" s="6"/>
      <c r="E221" s="6"/>
    </row>
    <row r="222" spans="1:5" ht="15">
      <c r="A222" s="6"/>
      <c r="B222" s="13"/>
      <c r="C222" s="6"/>
      <c r="D222" s="6"/>
      <c r="E222" s="6"/>
    </row>
    <row r="223" spans="1:5" ht="15">
      <c r="A223" s="6"/>
      <c r="B223" s="13"/>
      <c r="C223" s="6"/>
      <c r="D223" s="6"/>
      <c r="E223" s="6"/>
    </row>
    <row r="224" spans="1:5" ht="15">
      <c r="A224" s="6"/>
      <c r="B224" s="13"/>
      <c r="C224" s="6"/>
      <c r="D224" s="6"/>
      <c r="E224" s="6"/>
    </row>
    <row r="225" spans="1:5" ht="15">
      <c r="A225" s="6"/>
      <c r="B225" s="13"/>
      <c r="C225" s="6"/>
      <c r="D225" s="6"/>
      <c r="E225" s="6"/>
    </row>
    <row r="226" spans="1:5" ht="15">
      <c r="A226" s="6"/>
      <c r="B226" s="13"/>
      <c r="C226" s="6"/>
      <c r="D226" s="6"/>
      <c r="E226" s="6"/>
    </row>
    <row r="227" spans="1:5" ht="15">
      <c r="A227" s="6"/>
      <c r="B227" s="13"/>
      <c r="C227" s="6"/>
      <c r="D227" s="6"/>
      <c r="E227" s="6"/>
    </row>
    <row r="228" spans="1:5" ht="15">
      <c r="A228" s="6"/>
      <c r="B228" s="13"/>
      <c r="C228" s="6"/>
      <c r="D228" s="6"/>
      <c r="E228" s="6"/>
    </row>
    <row r="229" spans="1:5" ht="15">
      <c r="A229" s="6"/>
      <c r="B229" s="13"/>
      <c r="C229" s="6"/>
      <c r="D229" s="6"/>
      <c r="E229" s="6"/>
    </row>
    <row r="230" spans="1:5" ht="15">
      <c r="A230" s="6"/>
      <c r="B230" s="13"/>
      <c r="C230" s="6"/>
      <c r="D230" s="6"/>
      <c r="E230" s="6"/>
    </row>
    <row r="231" spans="1:5" ht="15">
      <c r="A231" s="6"/>
      <c r="B231" s="13"/>
      <c r="C231" s="6"/>
      <c r="D231" s="6"/>
      <c r="E231" s="6"/>
    </row>
    <row r="232" spans="1:3" ht="15">
      <c r="A232" s="6"/>
      <c r="B232" s="13"/>
      <c r="C232" s="6"/>
    </row>
    <row r="233" ht="12.75">
      <c r="B233" s="12"/>
    </row>
    <row r="234" ht="12.75">
      <c r="B234" s="12"/>
    </row>
    <row r="235" ht="12.75">
      <c r="B235" s="12"/>
    </row>
    <row r="236" spans="2:4" ht="15">
      <c r="B236" s="12"/>
      <c r="D236" s="6"/>
    </row>
    <row r="237" spans="1:3" ht="15">
      <c r="A237" s="6"/>
      <c r="B237" s="13"/>
      <c r="C237" s="6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spans="2:3" ht="15">
      <c r="B307" s="12"/>
      <c r="C307" s="6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6" ht="15">
      <c r="H316" s="6"/>
    </row>
    <row r="317" spans="6:10" ht="15">
      <c r="F317" s="6"/>
      <c r="G317" s="6"/>
      <c r="I317" s="6"/>
      <c r="J317" s="6"/>
    </row>
  </sheetData>
  <sheetProtection selectLockedCells="1" selectUnlockedCells="1"/>
  <hyperlinks>
    <hyperlink ref="H2" r:id="rId1" display="viametal@ukr.net"/>
  </hyperlinks>
  <printOptions gridLines="1"/>
  <pageMargins left="0.25" right="0.25" top="0.75" bottom="0.75" header="0.3" footer="0.3"/>
  <pageSetup firstPageNumber="1" useFirstPageNumber="1" horizontalDpi="300" verticalDpi="300" orientation="portrait" paperSize="9" scale="75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</dc:creator>
  <cp:keywords/>
  <dc:description/>
  <cp:lastModifiedBy>1</cp:lastModifiedBy>
  <cp:lastPrinted>2019-05-21T13:59:13Z</cp:lastPrinted>
  <dcterms:created xsi:type="dcterms:W3CDTF">2012-05-21T17:58:24Z</dcterms:created>
  <dcterms:modified xsi:type="dcterms:W3CDTF">2019-09-12T08:47:15Z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